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Xigmanas\κοινοχρηστα\ΚΟΥΚΟΥΛΗΣ\"/>
    </mc:Choice>
  </mc:AlternateContent>
  <xr:revisionPtr revIDLastSave="0" documentId="13_ncr:1_{FE120AE0-73B4-477D-BC83-5760683DDC13}" xr6:coauthVersionLast="47" xr6:coauthVersionMax="47" xr10:uidLastSave="{00000000-0000-0000-0000-000000000000}"/>
  <bookViews>
    <workbookView xWindow="-120" yWindow="-120" windowWidth="29040" windowHeight="15840" xr2:uid="{9D229CA7-863D-4679-94BA-A06DA84634CF}"/>
  </bookViews>
  <sheets>
    <sheet name="Φύλλο1" sheetId="1" r:id="rId1"/>
  </sheets>
  <externalReferences>
    <externalReference r:id="rId2"/>
  </externalReferences>
  <definedNames>
    <definedName name="_xlnm._FilterDatabase" localSheetId="0" hidden="1">Φύλλο1!$B$6:$AH$43</definedName>
    <definedName name="_xlnm.Print_Area" localSheetId="0">Φύλλο1!$A$1:$AH$58</definedName>
    <definedName name="_xlnm.Print_Titles" localSheetId="0">Φύλλο1!$2:$5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6" i="1" l="1"/>
  <c r="B9" i="1"/>
  <c r="C9" i="1"/>
  <c r="D9" i="1"/>
  <c r="E9" i="1"/>
  <c r="F9" i="1"/>
  <c r="G9" i="1"/>
  <c r="H9" i="1"/>
  <c r="I9" i="1"/>
  <c r="J9" i="1"/>
  <c r="K9" i="1"/>
  <c r="L9" i="1"/>
  <c r="M9" i="1"/>
  <c r="O9" i="1"/>
  <c r="P9" i="1"/>
  <c r="Q9" i="1"/>
  <c r="R9" i="1"/>
  <c r="S9" i="1"/>
  <c r="T9" i="1"/>
  <c r="U9" i="1"/>
  <c r="V9" i="1"/>
  <c r="W9" i="1"/>
  <c r="X9" i="1"/>
  <c r="Y9" i="1"/>
  <c r="Z9" i="1"/>
  <c r="AA9" i="1"/>
  <c r="AB9" i="1"/>
  <c r="AC9" i="1"/>
  <c r="AD9" i="1"/>
  <c r="AE9" i="1"/>
  <c r="AF9" i="1"/>
  <c r="B37" i="1"/>
  <c r="C37" i="1"/>
  <c r="D37" i="1"/>
  <c r="E37" i="1"/>
  <c r="F37" i="1"/>
  <c r="G37" i="1"/>
  <c r="H37" i="1"/>
  <c r="I37" i="1"/>
  <c r="J37" i="1"/>
  <c r="K37" i="1"/>
  <c r="L37" i="1"/>
  <c r="M37" i="1"/>
  <c r="O37" i="1"/>
  <c r="P37" i="1"/>
  <c r="Q37" i="1"/>
  <c r="R37" i="1"/>
  <c r="S37" i="1"/>
  <c r="T37" i="1"/>
  <c r="U37" i="1"/>
  <c r="V37" i="1"/>
  <c r="W37" i="1"/>
  <c r="X37" i="1"/>
  <c r="Y37" i="1"/>
  <c r="Z37" i="1"/>
  <c r="AA37" i="1"/>
  <c r="AB37" i="1"/>
  <c r="AC37" i="1"/>
  <c r="AD37" i="1"/>
  <c r="AE37" i="1"/>
  <c r="AF37" i="1"/>
  <c r="B10" i="1"/>
  <c r="C10" i="1"/>
  <c r="D10" i="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AF10" i="1"/>
  <c r="B6" i="1"/>
  <c r="C6" i="1"/>
  <c r="D6" i="1"/>
  <c r="E6" i="1"/>
  <c r="G6" i="1"/>
  <c r="H6" i="1"/>
  <c r="I6" i="1"/>
  <c r="J6" i="1"/>
  <c r="K6" i="1"/>
  <c r="L6" i="1"/>
  <c r="M6" i="1"/>
  <c r="N6" i="1"/>
  <c r="O6" i="1"/>
  <c r="P6" i="1"/>
  <c r="R6" i="1"/>
  <c r="S6" i="1"/>
  <c r="T6" i="1"/>
  <c r="U6" i="1"/>
  <c r="V6" i="1"/>
  <c r="W6" i="1"/>
  <c r="X6" i="1"/>
  <c r="Y6" i="1"/>
  <c r="Z6" i="1"/>
  <c r="AA6" i="1"/>
  <c r="AB6" i="1"/>
  <c r="AC6" i="1"/>
  <c r="AD6" i="1"/>
  <c r="AE6" i="1"/>
  <c r="AF6" i="1"/>
  <c r="B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H38" i="1"/>
  <c r="B31"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H31" i="1"/>
  <c r="B29" i="1"/>
  <c r="C29" i="1"/>
  <c r="D29" i="1"/>
  <c r="E29"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AH29" i="1"/>
  <c r="B33" i="1"/>
  <c r="C33"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H33" i="1"/>
  <c r="B39" i="1"/>
  <c r="C39"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AE39" i="1"/>
  <c r="AF39" i="1"/>
  <c r="AH39" i="1"/>
  <c r="B30" i="1"/>
  <c r="C30"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H30" i="1"/>
  <c r="B13" i="1"/>
  <c r="C13" i="1"/>
  <c r="D13" i="1"/>
  <c r="E13" i="1"/>
  <c r="F13" i="1"/>
  <c r="G13" i="1"/>
  <c r="H13" i="1"/>
  <c r="I13" i="1"/>
  <c r="J13" i="1"/>
  <c r="K13" i="1"/>
  <c r="L13" i="1"/>
  <c r="M13" i="1"/>
  <c r="O13" i="1"/>
  <c r="P13" i="1"/>
  <c r="Q13" i="1"/>
  <c r="R13" i="1"/>
  <c r="S13" i="1"/>
  <c r="T13" i="1"/>
  <c r="U13" i="1"/>
  <c r="V13" i="1"/>
  <c r="W13" i="1"/>
  <c r="X13" i="1"/>
  <c r="Y13" i="1"/>
  <c r="Z13" i="1"/>
  <c r="AA13" i="1"/>
  <c r="AB13" i="1"/>
  <c r="AC13" i="1"/>
  <c r="AD13" i="1"/>
  <c r="AE13" i="1"/>
  <c r="AF13" i="1"/>
  <c r="B16" i="1"/>
  <c r="C16" i="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B23" i="1"/>
  <c r="C23" i="1"/>
  <c r="D23" i="1"/>
  <c r="E23" i="1"/>
  <c r="F23" i="1"/>
  <c r="G23" i="1"/>
  <c r="H23" i="1"/>
  <c r="O23" i="1"/>
  <c r="P23" i="1"/>
  <c r="R23" i="1"/>
  <c r="S23" i="1"/>
  <c r="T23" i="1"/>
  <c r="V23" i="1"/>
  <c r="W23" i="1"/>
  <c r="X23" i="1"/>
  <c r="Y23" i="1"/>
  <c r="Z23" i="1"/>
  <c r="AA23" i="1"/>
  <c r="AB23" i="1"/>
  <c r="AC23" i="1"/>
  <c r="AD23" i="1"/>
  <c r="AE23" i="1"/>
  <c r="AF23" i="1"/>
  <c r="B32" i="1"/>
  <c r="C32"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H32" i="1"/>
  <c r="B18" i="1"/>
  <c r="C18" i="1"/>
  <c r="D18" i="1"/>
  <c r="E18" i="1"/>
  <c r="F18" i="1"/>
  <c r="G18" i="1"/>
  <c r="H18" i="1"/>
  <c r="I18" i="1"/>
  <c r="J18" i="1"/>
  <c r="K18" i="1"/>
  <c r="L18" i="1"/>
  <c r="M18" i="1"/>
  <c r="O18" i="1"/>
  <c r="P18" i="1"/>
  <c r="Q18" i="1"/>
  <c r="R18" i="1"/>
  <c r="S18" i="1"/>
  <c r="T18" i="1"/>
  <c r="U18" i="1"/>
  <c r="V18" i="1"/>
  <c r="W18" i="1"/>
  <c r="X18" i="1"/>
  <c r="Y18" i="1"/>
  <c r="Z18" i="1"/>
  <c r="AA18" i="1"/>
  <c r="AB18" i="1"/>
  <c r="AC18" i="1"/>
  <c r="AD18" i="1"/>
  <c r="AE18" i="1"/>
  <c r="AF18" i="1"/>
  <c r="B11" i="1"/>
  <c r="C11"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B24" i="1"/>
  <c r="C24" i="1"/>
  <c r="D24" i="1"/>
  <c r="E24" i="1"/>
  <c r="F24" i="1"/>
  <c r="G24" i="1"/>
  <c r="H24" i="1"/>
  <c r="O24" i="1"/>
  <c r="P24" i="1"/>
  <c r="R24" i="1"/>
  <c r="S24" i="1"/>
  <c r="T24" i="1"/>
  <c r="V24" i="1"/>
  <c r="W24" i="1"/>
  <c r="X24" i="1"/>
  <c r="Y24" i="1"/>
  <c r="Z24" i="1"/>
  <c r="AA24" i="1"/>
  <c r="AB24" i="1"/>
  <c r="AC24" i="1"/>
  <c r="AD24" i="1"/>
  <c r="AE24" i="1"/>
  <c r="AF24" i="1"/>
  <c r="B15" i="1"/>
  <c r="C15" i="1"/>
  <c r="D15" i="1"/>
  <c r="E15" i="1"/>
  <c r="F15" i="1"/>
  <c r="G15" i="1"/>
  <c r="H15" i="1"/>
  <c r="I15" i="1"/>
  <c r="J15" i="1"/>
  <c r="K15" i="1"/>
  <c r="M15" i="1"/>
  <c r="O15" i="1"/>
  <c r="P15" i="1"/>
  <c r="R15" i="1"/>
  <c r="S15" i="1"/>
  <c r="T15" i="1"/>
  <c r="V15" i="1"/>
  <c r="W15" i="1"/>
  <c r="X15" i="1"/>
  <c r="Y15" i="1"/>
  <c r="Z15" i="1"/>
  <c r="AA15" i="1"/>
  <c r="AB15" i="1"/>
  <c r="AC15" i="1"/>
  <c r="AD15" i="1"/>
  <c r="AE15" i="1"/>
  <c r="AF15" i="1"/>
  <c r="B21" i="1"/>
  <c r="C21" i="1"/>
  <c r="D21"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B8" i="1"/>
  <c r="C8" i="1"/>
  <c r="D8" i="1"/>
  <c r="E8" i="1"/>
  <c r="F8" i="1"/>
  <c r="G8" i="1"/>
  <c r="H8" i="1"/>
  <c r="I8" i="1"/>
  <c r="J8" i="1"/>
  <c r="L8" i="1"/>
  <c r="M8" i="1"/>
  <c r="O8" i="1"/>
  <c r="P8" i="1"/>
  <c r="Q8" i="1"/>
  <c r="R8" i="1"/>
  <c r="S8" i="1"/>
  <c r="T8" i="1"/>
  <c r="U8" i="1"/>
  <c r="V8" i="1"/>
  <c r="W8" i="1"/>
  <c r="X8" i="1"/>
  <c r="Y8" i="1"/>
  <c r="Z8" i="1"/>
  <c r="AA8" i="1"/>
  <c r="AB8" i="1"/>
  <c r="AC8" i="1"/>
  <c r="AD8" i="1"/>
  <c r="AE8" i="1"/>
  <c r="AF8" i="1"/>
  <c r="B17" i="1"/>
  <c r="C17"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B12" i="1"/>
  <c r="C12" i="1"/>
  <c r="D12" i="1"/>
  <c r="E12" i="1"/>
  <c r="F12" i="1"/>
  <c r="G12" i="1"/>
  <c r="H12" i="1"/>
  <c r="I12" i="1"/>
  <c r="J12" i="1"/>
  <c r="K12" i="1"/>
  <c r="L12" i="1"/>
  <c r="M12" i="1"/>
  <c r="N12" i="1"/>
  <c r="O12" i="1"/>
  <c r="P12" i="1"/>
  <c r="Q12" i="1"/>
  <c r="R12" i="1"/>
  <c r="S12" i="1"/>
  <c r="T12" i="1"/>
  <c r="U12" i="1"/>
  <c r="V12" i="1"/>
  <c r="W12" i="1"/>
  <c r="X12" i="1"/>
  <c r="Y12" i="1"/>
  <c r="Z12" i="1"/>
  <c r="AA12" i="1"/>
  <c r="AB12" i="1"/>
  <c r="AC12" i="1"/>
  <c r="AD12" i="1"/>
  <c r="AE12" i="1"/>
  <c r="AF12" i="1"/>
  <c r="B26" i="1"/>
  <c r="C26" i="1"/>
  <c r="D26" i="1"/>
  <c r="E26" i="1"/>
  <c r="F26" i="1"/>
  <c r="G26" i="1"/>
  <c r="H26" i="1"/>
  <c r="I26" i="1"/>
  <c r="J26" i="1"/>
  <c r="K26" i="1"/>
  <c r="L26" i="1"/>
  <c r="M26" i="1"/>
  <c r="O26" i="1"/>
  <c r="P26" i="1"/>
  <c r="Q26" i="1"/>
  <c r="R26" i="1"/>
  <c r="S26" i="1"/>
  <c r="T26" i="1"/>
  <c r="U26" i="1"/>
  <c r="V26" i="1"/>
  <c r="W26" i="1"/>
  <c r="X26" i="1"/>
  <c r="Y26" i="1"/>
  <c r="Z26" i="1"/>
  <c r="AA26" i="1"/>
  <c r="AB26" i="1"/>
  <c r="AC26" i="1"/>
  <c r="AD26" i="1"/>
  <c r="AE26" i="1"/>
  <c r="AF26" i="1"/>
  <c r="B20" i="1"/>
  <c r="C20" i="1"/>
  <c r="D20" i="1"/>
  <c r="E20" i="1"/>
  <c r="F20" i="1"/>
  <c r="G20" i="1"/>
  <c r="H20" i="1"/>
  <c r="I20" i="1"/>
  <c r="J20" i="1"/>
  <c r="K20" i="1"/>
  <c r="L20" i="1"/>
  <c r="M20" i="1"/>
  <c r="O20" i="1"/>
  <c r="P20" i="1"/>
  <c r="Q20" i="1"/>
  <c r="R20" i="1"/>
  <c r="S20" i="1"/>
  <c r="T20" i="1"/>
  <c r="U20" i="1"/>
  <c r="V20" i="1"/>
  <c r="W20" i="1"/>
  <c r="X20" i="1"/>
  <c r="Y20" i="1"/>
  <c r="Z20" i="1"/>
  <c r="AA20" i="1"/>
  <c r="AB20" i="1"/>
  <c r="AC20" i="1"/>
  <c r="AD20" i="1"/>
  <c r="AE20" i="1"/>
  <c r="AF20" i="1"/>
  <c r="B14" i="1"/>
  <c r="C14" i="1"/>
  <c r="D14" i="1"/>
  <c r="E14" i="1"/>
  <c r="F14" i="1"/>
  <c r="G14" i="1"/>
  <c r="H14" i="1"/>
  <c r="L14" i="1"/>
  <c r="M14" i="1"/>
  <c r="N14" i="1"/>
  <c r="O14" i="1"/>
  <c r="P14" i="1"/>
  <c r="R14" i="1"/>
  <c r="S14" i="1"/>
  <c r="T14" i="1"/>
  <c r="V14" i="1"/>
  <c r="W14" i="1"/>
  <c r="X14" i="1"/>
  <c r="Y14" i="1"/>
  <c r="Z14" i="1"/>
  <c r="AA14" i="1"/>
  <c r="AB14" i="1"/>
  <c r="AC14" i="1"/>
  <c r="AD14" i="1"/>
  <c r="AE14" i="1"/>
  <c r="AF14" i="1"/>
  <c r="B28" i="1"/>
  <c r="C2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H28" i="1"/>
  <c r="B34" i="1"/>
  <c r="C34" i="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H34" i="1"/>
  <c r="B19" i="1"/>
  <c r="C19"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B42" i="1"/>
  <c r="C42" i="1"/>
  <c r="D42" i="1"/>
  <c r="E42" i="1"/>
  <c r="F42" i="1"/>
  <c r="G42" i="1"/>
  <c r="H42" i="1"/>
  <c r="I42" i="1"/>
  <c r="J42" i="1"/>
  <c r="K42" i="1"/>
  <c r="L42" i="1"/>
  <c r="M42" i="1"/>
  <c r="N42" i="1"/>
  <c r="O42" i="1"/>
  <c r="P42" i="1"/>
  <c r="Q42" i="1"/>
  <c r="R42" i="1"/>
  <c r="S42" i="1"/>
  <c r="T42" i="1"/>
  <c r="U42" i="1"/>
  <c r="V42" i="1"/>
  <c r="W42" i="1"/>
  <c r="X42" i="1"/>
  <c r="Y42" i="1"/>
  <c r="Z42" i="1"/>
  <c r="AA42" i="1"/>
  <c r="AB42" i="1"/>
  <c r="AC42" i="1"/>
  <c r="AD42" i="1"/>
  <c r="AE42" i="1"/>
  <c r="AF42" i="1"/>
  <c r="AH42" i="1"/>
  <c r="B25" i="1"/>
  <c r="C25" i="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H25" i="1"/>
  <c r="B36" i="1"/>
  <c r="C36" i="1"/>
  <c r="D36" i="1"/>
  <c r="E36" i="1"/>
  <c r="F36" i="1"/>
  <c r="G36" i="1"/>
  <c r="H36" i="1"/>
  <c r="I36" i="1"/>
  <c r="J36" i="1"/>
  <c r="K36" i="1"/>
  <c r="L36" i="1"/>
  <c r="M36" i="1"/>
  <c r="O36" i="1"/>
  <c r="P36" i="1"/>
  <c r="Q36" i="1"/>
  <c r="R36" i="1"/>
  <c r="S36" i="1"/>
  <c r="T36" i="1"/>
  <c r="U36" i="1"/>
  <c r="V36" i="1"/>
  <c r="W36" i="1"/>
  <c r="X36" i="1"/>
  <c r="Y36" i="1"/>
  <c r="Z36" i="1"/>
  <c r="AA36" i="1"/>
  <c r="AB36" i="1"/>
  <c r="AC36" i="1"/>
  <c r="AD36" i="1"/>
  <c r="AE36" i="1"/>
  <c r="AF36" i="1"/>
  <c r="AH36" i="1"/>
  <c r="B27" i="1"/>
  <c r="C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H27" i="1"/>
  <c r="B40" i="1"/>
  <c r="C40" i="1"/>
  <c r="D40"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H40" i="1"/>
  <c r="B7" i="1"/>
  <c r="C7" i="1"/>
  <c r="D7" i="1"/>
  <c r="E7" i="1"/>
  <c r="F7" i="1"/>
  <c r="G7" i="1"/>
  <c r="H7" i="1"/>
  <c r="I7" i="1"/>
  <c r="J7" i="1"/>
  <c r="K7" i="1"/>
  <c r="O7" i="1"/>
  <c r="P7" i="1"/>
  <c r="R7" i="1"/>
  <c r="S7" i="1"/>
  <c r="T7" i="1"/>
  <c r="V7" i="1"/>
  <c r="W7" i="1"/>
  <c r="X7" i="1"/>
  <c r="Y7" i="1"/>
  <c r="Z7" i="1"/>
  <c r="AA7" i="1"/>
  <c r="AB7" i="1"/>
  <c r="AC7" i="1"/>
  <c r="AD7" i="1"/>
  <c r="AE7" i="1"/>
  <c r="AF7" i="1"/>
  <c r="B35" i="1"/>
  <c r="C35" i="1"/>
  <c r="D35" i="1"/>
  <c r="E35" i="1"/>
  <c r="F35" i="1"/>
  <c r="H35" i="1"/>
  <c r="I35" i="1"/>
  <c r="J35" i="1"/>
  <c r="K35" i="1"/>
  <c r="L35" i="1"/>
  <c r="M35" i="1"/>
  <c r="N35" i="1"/>
  <c r="O35" i="1"/>
  <c r="P35" i="1"/>
  <c r="Q35" i="1"/>
  <c r="R35" i="1"/>
  <c r="S35" i="1"/>
  <c r="T35" i="1"/>
  <c r="U35" i="1"/>
  <c r="V35" i="1"/>
  <c r="W35" i="1"/>
  <c r="X35" i="1"/>
  <c r="Y35" i="1"/>
  <c r="Z35" i="1"/>
  <c r="AA35" i="1"/>
  <c r="AB35" i="1"/>
  <c r="AC35" i="1"/>
  <c r="AD35" i="1"/>
  <c r="AE35" i="1"/>
  <c r="AF35" i="1"/>
  <c r="AH35" i="1"/>
  <c r="B41" i="1"/>
  <c r="C41" i="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H41" i="1"/>
  <c r="B22" i="1"/>
  <c r="C22" i="1"/>
  <c r="D22" i="1"/>
  <c r="E22" i="1"/>
  <c r="F22" i="1"/>
  <c r="G22" i="1"/>
  <c r="H22" i="1"/>
  <c r="I22" i="1"/>
  <c r="J22" i="1"/>
  <c r="K22" i="1"/>
  <c r="L22" i="1"/>
  <c r="M22" i="1"/>
  <c r="N22" i="1"/>
  <c r="O22" i="1"/>
  <c r="P22" i="1"/>
  <c r="Q22" i="1"/>
  <c r="R22" i="1"/>
  <c r="S22" i="1"/>
  <c r="T22" i="1"/>
  <c r="U22" i="1"/>
  <c r="V22" i="1"/>
  <c r="W22" i="1"/>
  <c r="X22" i="1"/>
  <c r="Y22" i="1"/>
  <c r="Z22" i="1"/>
  <c r="AA22" i="1"/>
  <c r="AB22" i="1"/>
  <c r="AC22" i="1"/>
  <c r="AD22" i="1"/>
  <c r="AE22" i="1"/>
  <c r="AF22" i="1"/>
  <c r="AH22" i="1"/>
  <c r="M7" i="1"/>
  <c r="L7" i="1"/>
  <c r="J14" i="1"/>
  <c r="I14" i="1"/>
  <c r="M24" i="1"/>
  <c r="L24" i="1"/>
  <c r="J24" i="1"/>
  <c r="I24" i="1"/>
  <c r="M23" i="1"/>
  <c r="L23" i="1"/>
  <c r="J23" i="1"/>
  <c r="I23" i="1"/>
  <c r="Q23" i="1" l="1"/>
  <c r="Q7" i="1"/>
  <c r="Q14" i="1"/>
  <c r="Q15" i="1"/>
  <c r="Q24" i="1"/>
  <c r="U23" i="1" l="1"/>
  <c r="U24" i="1" l="1"/>
  <c r="U7" i="1"/>
  <c r="U14" i="1"/>
  <c r="U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Βασίλης Ι. Προξενιάς</author>
  </authors>
  <commentList>
    <comment ref="Z5" authorId="0" shapeId="0" xr:uid="{B81618C1-43AD-4818-9665-2D239A0B07E8}">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1
Πολύ καλή γνώση (επίπεδο C1) = 1,5
Άριστη γνώση (επίπεδο C2) =2</t>
        </r>
      </text>
    </comment>
    <comment ref="AA5" authorId="0" shapeId="0" xr:uid="{9EC96D41-44D8-4A6C-8C90-BA963FF91297}">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1
Πολύ καλή γνώση (επίπεδο C1) = 1,5
Άριστη γνώση (επίπεδο C2) =2</t>
        </r>
      </text>
    </comment>
    <comment ref="AB5" authorId="0" shapeId="0" xr:uid="{A9C9FFD2-C22A-42E5-A295-6AE3E0C920DE}">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0,5
Πολύ καλή γνώση (επίπεδο C1) = 0,75
Άριστη γνώση (επίπεδο C2) =1
</t>
        </r>
      </text>
    </comment>
    <comment ref="AC5" authorId="0" shapeId="0" xr:uid="{3CEA615D-F4A1-437B-8062-E8377C4FB8DF}">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1
Πολύ καλή γνώση (επίπεδο C1) = 1,5
Άριστη γνώση (επίπεδο C2) =2</t>
        </r>
      </text>
    </comment>
    <comment ref="AD5" authorId="0" shapeId="0" xr:uid="{EE394186-8BA6-4B68-AC30-305C081DEB0E}">
      <text>
        <r>
          <rPr>
            <b/>
            <sz val="9"/>
            <color indexed="81"/>
            <rFont val="Tahoma"/>
            <family val="2"/>
            <charset val="161"/>
          </rPr>
          <t>Βασίλης Ι. Προξενιάς:</t>
        </r>
        <r>
          <rPr>
            <sz val="9"/>
            <color indexed="81"/>
            <rFont val="Tahoma"/>
            <family val="2"/>
            <charset val="161"/>
          </rPr>
          <t xml:space="preserve">
Πιστοποιημένη επιμόρφωση στις Τ.Π.Ε. πιστοποίηση 1 του ΥΠΟΠΑΙΘ ή πιστοποιητικά γνώσης Η/Υ σύμφωνα με ΑΣΕΠ
</t>
        </r>
        <r>
          <rPr>
            <b/>
            <sz val="9"/>
            <color indexed="81"/>
            <rFont val="Tahoma"/>
            <family val="2"/>
            <charset val="161"/>
          </rPr>
          <t>Εκπαιδευτικοί ΠΕ19-20 δεν μοριοδοτούνται στην κατηγορία αυτή (άρθρο 19, παρ. στ του Ν. 4327/2015)</t>
        </r>
      </text>
    </comment>
    <comment ref="AE5" authorId="0" shapeId="0" xr:uid="{F2121615-43D0-4BC0-B0BC-EC108B8ED06E}">
      <text>
        <r>
          <rPr>
            <b/>
            <sz val="9"/>
            <color indexed="81"/>
            <rFont val="Tahoma"/>
            <family val="2"/>
            <charset val="161"/>
          </rPr>
          <t>Βασίλης Ι. Προξενιάς:</t>
        </r>
        <r>
          <rPr>
            <sz val="9"/>
            <color indexed="81"/>
            <rFont val="Tahoma"/>
            <family val="2"/>
            <charset val="161"/>
          </rPr>
          <t xml:space="preserve">
Πιστοποιημένη επιμόρφωση στις Τ.Π.Ε. πιστοποίηση 1 του ΥΠΟΠΑΙΘ ή πιστοποιητικά γνώσης Η/Υ σύμφωνα με ΑΣΕΠ
</t>
        </r>
        <r>
          <rPr>
            <b/>
            <sz val="9"/>
            <color indexed="81"/>
            <rFont val="Tahoma"/>
            <family val="2"/>
            <charset val="161"/>
          </rPr>
          <t>Εκπαιδευτικοί ΠΕ19-20 δεν μοριοδοτούνται στην κατηγορία αυτή (άρθρο 19, παρ. στ του Ν. 4327/2015)</t>
        </r>
      </text>
    </comment>
  </commentList>
</comments>
</file>

<file path=xl/sharedStrings.xml><?xml version="1.0" encoding="utf-8"?>
<sst xmlns="http://schemas.openxmlformats.org/spreadsheetml/2006/main" count="50" uniqueCount="49">
  <si>
    <t>ΕΚΠΑΙΔΕΥΣΗ - 1</t>
  </si>
  <si>
    <t>ΔΙΔΑΚΤΙΚΗ ΕΜΠΕΙΡΙΑ - 2</t>
  </si>
  <si>
    <t>ΑΛΛΑ ΠΡΟΣΟΝΤΑ - 3</t>
  </si>
  <si>
    <t>ΤΥΠΙΚΑ ΠΡΟΣΟΝΤΑ 1.1</t>
  </si>
  <si>
    <t>ΕΠΙΜΟΡΦΩΣΗ 1.2</t>
  </si>
  <si>
    <t>1.1.α ΔΙΔΑΚΤΟΡΙΚΟ ΔΙΠΛΩΜΑ</t>
  </si>
  <si>
    <t>1.1.β ΜΕΤΑΠΤΥΧΙΑΚΟΣ ΤΙΤΛΟΣ ΣΠΟΥΔΩΝ</t>
  </si>
  <si>
    <t>1.1.γ ΔΕΥΤΕΡΟ ΠΤΥΧΙΟ</t>
  </si>
  <si>
    <t>ΕΠΩΝΥΜΟ</t>
  </si>
  <si>
    <t>ΟΝΟΜΑ</t>
  </si>
  <si>
    <t>ΠΑΤΡΩΝΥΜΟ</t>
  </si>
  <si>
    <t xml:space="preserve">ΚΛΑΔΟΣ
</t>
  </si>
  <si>
    <t>ΠΡΟΫΠΗΡΕΣΙΑ 18+</t>
  </si>
  <si>
    <t>ΑΝΑΠΛΗΡΩΤΗΣ/ΜΟΝΙΜΟΣ</t>
  </si>
  <si>
    <t>ΘΕΣΗ ΜΟΝΙΜΟΥ</t>
  </si>
  <si>
    <t>ΜΟΡΙΑ ΔΙΔΑΚΤΟΡΙΚΟΥ</t>
  </si>
  <si>
    <t>ΜΟΡΙΑ ΜΕΤΑΤΠΥΧΙΑΚΟΥ ΤΙΤΛΟΥ</t>
  </si>
  <si>
    <t>ΥΠΑΡΧΕΙ ΔΕΥΤΕΡΟ ΠΤΥΧΙΟ</t>
  </si>
  <si>
    <t>ΜΟΡΙΑ ΔΕΥΤΕΡΟΥ ΠΤΥΧΙΟΥ</t>
  </si>
  <si>
    <t>ΣΥΝΟΛΙΚΑ ΜΟΡΙΑ</t>
  </si>
  <si>
    <t>ΣΥΝΟΛΙΚΕΣ ΜΟΝΑΔΕΣ ΚΡΙΤΗΡΙΟΥ. 'ΤΥΠΙΚΑ ΠΡΟΣΟΣΝΤΑ' 1.1</t>
  </si>
  <si>
    <t>ΣΥΝΟΛΙΚΕΣ ΜΟΝΑΔΕΣ ΚΡΙΤΗΡΙΟΥ. 'ΕΠΙΜΟΡΦΩΣΗ' 1.2</t>
  </si>
  <si>
    <t>ΣΥΝΟΛΙΚΕΣ ΜΟΝΑΔΕΣ ΚΡΙΤΗΡΙΟ-1. 'ΕΚΠΑΙΔΕΥΣΗ'</t>
  </si>
  <si>
    <t>ΣΥΝΟΛΙΚΕΣ ΜΟΝΑΔΕΣ ΚΡΙΤΗΡΙΟΥ 2. ' ΔΙΔΑΚΤΙΚΗ ΕΜΠΕΙΡΙΑ'</t>
  </si>
  <si>
    <t>ΣΥΝΟΛΙΚΕΣ ΜΟΝΑΔΕΣ ΚΡΙΤΗΡΙΟΥ 3. 'ΑΛΛΑ ΠΡΟΣΟΝΤΑ'</t>
  </si>
  <si>
    <r>
      <rPr>
        <b/>
        <sz val="8"/>
        <color theme="1"/>
        <rFont val="Arial"/>
        <family val="2"/>
        <charset val="161"/>
      </rPr>
      <t>1.2.α</t>
    </r>
    <r>
      <rPr>
        <sz val="8"/>
        <color theme="1"/>
        <rFont val="Arial"/>
        <family val="2"/>
        <charset val="161"/>
      </rPr>
      <t xml:space="preserve"> Σε θέματα Σχολείου 18 ΑΝΩ (0,5 μόρια ανά 15 ώρες, με μέγιστο αριθμό μορίων 4)</t>
    </r>
  </si>
  <si>
    <r>
      <rPr>
        <b/>
        <sz val="8"/>
        <color theme="1"/>
        <rFont val="Arial"/>
        <family val="2"/>
        <charset val="161"/>
      </rPr>
      <t>1.2.β</t>
    </r>
    <r>
      <rPr>
        <sz val="8"/>
        <color theme="1"/>
        <rFont val="Arial"/>
        <family val="2"/>
        <charset val="161"/>
      </rPr>
      <t xml:space="preserve"> Στην προβληματική της εξάρτησης και στις αρχές της κοινωνικής επανένταξης πρώην εξαρτημένων ατόμων (επιμόρφωση εκτός θεμάτων Σχολείου 18 ΑΝΩ) (0,5 μόρια ανά 25 ώρες, με μέγιστο αριθμό μορίων 4)</t>
    </r>
  </si>
  <si>
    <r>
      <rPr>
        <b/>
        <sz val="8"/>
        <color theme="1"/>
        <rFont val="Arial"/>
        <family val="2"/>
        <charset val="161"/>
      </rPr>
      <t>2.1</t>
    </r>
    <r>
      <rPr>
        <sz val="8"/>
        <color theme="1"/>
        <rFont val="Arial"/>
        <family val="2"/>
        <charset val="161"/>
      </rPr>
      <t xml:space="preserve"> Στο Σχολείο 18 ΑΝΩ (1 μόριο ανά σχολικό έτος, με μέγιστο αριθμό μορίων 7)</t>
    </r>
  </si>
  <si>
    <r>
      <t xml:space="preserve">2.2 </t>
    </r>
    <r>
      <rPr>
        <sz val="8"/>
        <color theme="1"/>
        <rFont val="Arial"/>
        <family val="2"/>
        <charset val="161"/>
      </rPr>
      <t>Στην εκπαίδευση πρώην εξαρτημένων ατόμων (εκτός Σχολείου 18 ΑΝΩ) (0,25 μόρια ανά 50 ώρες διδασκαλίας, με μέγιστο αριθμό μορίων 4)</t>
    </r>
  </si>
  <si>
    <r>
      <t xml:space="preserve">2.3 </t>
    </r>
    <r>
      <rPr>
        <sz val="8"/>
        <color theme="1"/>
        <rFont val="Arial"/>
        <family val="2"/>
        <charset val="161"/>
      </rPr>
      <t>Στην τυπική εκπαίδευση (1 μόριο ανά σχολικό έτος πέραν της 8ετίας, με μέγιστο αριθμό μορίων 4)</t>
    </r>
  </si>
  <si>
    <r>
      <t>3.1</t>
    </r>
    <r>
      <rPr>
        <sz val="8"/>
        <color theme="1"/>
        <rFont val="Arial"/>
        <family val="2"/>
        <charset val="161"/>
      </rPr>
      <t xml:space="preserve"> 1Η ΞΕΝΗ ΓΛΩΣΣΑ</t>
    </r>
  </si>
  <si>
    <r>
      <t xml:space="preserve">ΜΟΡΙΑ </t>
    </r>
    <r>
      <rPr>
        <sz val="8"/>
        <color theme="1"/>
        <rFont val="Arial"/>
        <family val="2"/>
        <charset val="161"/>
      </rPr>
      <t>1ΗΣ ΞΕΝΗΣ ΓΛΩΣΣΑΣ</t>
    </r>
  </si>
  <si>
    <r>
      <t>3.2</t>
    </r>
    <r>
      <rPr>
        <sz val="8"/>
        <color theme="1"/>
        <rFont val="Arial"/>
        <family val="2"/>
        <charset val="161"/>
      </rPr>
      <t xml:space="preserve"> 2η ΞΕΝΗ ΓΛΩΣΣΑ</t>
    </r>
  </si>
  <si>
    <r>
      <t>3.3</t>
    </r>
    <r>
      <rPr>
        <sz val="8"/>
        <color theme="1"/>
        <rFont val="Calibri"/>
        <family val="2"/>
        <charset val="161"/>
        <scheme val="minor"/>
      </rPr>
      <t xml:space="preserve"> ΓΝΩΣΕΙΣ ΧΕΙΡΙΣΜΟΥ Η/Υ (ΝΕΕΣ ΤΕΧΝΟΛΟΓΙΕΣ)</t>
    </r>
  </si>
  <si>
    <r>
      <rPr>
        <b/>
        <sz val="8"/>
        <color theme="1"/>
        <rFont val="Calibri"/>
        <family val="2"/>
        <charset val="161"/>
        <scheme val="minor"/>
      </rPr>
      <t>ΜΟΡΙΑ</t>
    </r>
    <r>
      <rPr>
        <sz val="8"/>
        <color theme="1"/>
        <rFont val="Calibri"/>
        <family val="2"/>
        <charset val="161"/>
        <scheme val="minor"/>
      </rPr>
      <t xml:space="preserve"> ΓΝΩΣΗΣ ΧΕΙΡΙΣΜΟΥ Η/Υ (ΝΕΕΣ ΤΕΧΝΟΛΟΓΙΕΣ)</t>
    </r>
  </si>
  <si>
    <t xml:space="preserve">*ΠΡΟΣΘΕΤΑ ΠΡΟΣΟΝΤΑ: Σύμφωνα με το άρθρο 6 της Υ.Α. υπ’ αριθ. 176667/ΓΔ4/2016 (ΦΕΚ  3412 Β/24-10-2016) με θέμα: «Οργάνωση και λειτουργία Τμημάτων Δευτεροβάθμιας Εκπαίδευσης στη μονάδα Απεξάρτησης 18 ΑΝΩ», όπως έχει τροποποιηθεί με την Υ.Α. υπ’αριθ.181896/ΓΔ4/2017 (ΦΕΚ 3812 Β/ 30-10-2017), ο υποψήφιος για τη στελέχωση των τμημάτων δευτεροβάθμιας εκπαίδευσης στη Μονάδα Απεξάρτησης 18 ΑΝΩ απαιτείται μέχρι την προθεσμία λήξης υποβολής της αίτησης συμμετοχής, να κατέχει ως απαραίτητα πρόσθετα προσόντα: αα) συστηματική επιμόρφωση σε θέματα εκπαίδευσης πρώην εξαρτημένων ατόμων και στην προβληματική της εξάρτησης και στις αρχές της κοινωνικής επανένταξης πρώην εξαρτημένων ατόμων (δεν μοριοδοτούνται ημερίδες, διημερίδες, συνέδρια κ.λπ.) και ββ) διδακτική εμπειρία στα τμήματα δευτεροβάθμιας εκπαίδευσης 18 ΑΝΩ ή στην εκπαίδευση πρώην εξαρτημένων ατόμων (στη διδακτική εμπειρία δεν προσμετράται χρόνος άδειας άνευ αποδοχών, εκπαιδευτικής άδειας, ή απόσπασης σε θέση με διοικητικά καθήκοντα. Εξαιρούνται όσοι εμπίπτουν στις διατάξεις της παρ.2 του άρθρου 27 του Ν.4186/2013.
Σε περίπτωση μη ύπαρξης υποψηφίων (εκπαιδευτικών) με τα προσόντα της περίπτωσης γ’ και της περίπτωσης δ’ της παραγράφου 1 του άρθρου 6 της Υ.Α. υπ’ αριθ. 176667/ΓΔ4/2016 (ΦΕΚ  3412 Β/24-10-2016) με θέμα: «Οργάνωση και λειτουργία Τμημάτων Δευτεροβάθμιας Εκπαίδευσης στη μονάδα Απεξάρτησης 18 ΑΝΩ» όπως έχει τροποποιηθεί με την Υ.Α. υπ’αριθ.181896/ΓΔ4/2017 (ΦΕΚ 3812 Β/ 30-10-2017), τα τμήματα δευτεροβάθμιας εκπαίδευσης 18 ΑΝΩ στελεχώνονται «επικουρικώς» από υποψηφίους σύμφωνα με τα κριτήρια κατάταξης της παραγράφου 2 του άρθρου 6 της ανωτέρω Υ.Α. οι οποίοι δεν κατέχουν τα πρόσθετα προσόντα.
</t>
  </si>
  <si>
    <t xml:space="preserve">ΔΡ ΓΕΩΡΓΙΟΣ ΚΟΣΥΒΑΣ </t>
  </si>
  <si>
    <t>Ο ΠΡΟΕΔΡΟΣ ΤΗΣ ΠΕΝΤΑΜΕΛΟΥΣ ΕΠΙΤΡΟΠΗΣ</t>
  </si>
  <si>
    <t>Α/Α</t>
  </si>
  <si>
    <t>ΌΧΙ</t>
  </si>
  <si>
    <t>ΔΙΔΑΚΤΟΡΙΚΟ ΔΙΠΛΩΜΑ ΣΤΙΣ ΕΠΙΣΤΗΜΕΣ ΤΗΣ ΑΓΩΓΗΣ (8 ΜΟΡΙΑ)</t>
  </si>
  <si>
    <t>ΜΕΤΑΠΤΥΧΙΑΚΟΣ ΤΙΤΛΟΣ ΣΤΙΣ ΕΠΙΣΤΗΜΕΣ ΤΗΣ ΑΓΩΓΗΣ (5 ΜΟΡΙΑ)</t>
  </si>
  <si>
    <t>ΔΙΔΑΚΤΟΡΙΚΟ ΔΙΠΛΩΜΑ ΣΕ ΆΛΛΕΣ ΕΠΙΣΤΗΜΕΣ (6 ΜΟΡΙΑ)</t>
  </si>
  <si>
    <t>ΜΕΤΑΠΤΥΧΙΑΚΟΣ ΤΙΤΛΟΣ ΣΕ ΆΛΛΕΣ ΕΠΙΣΤΗΜΕΣ (3 ΜΟΡΙΑ)</t>
  </si>
  <si>
    <t>(ΠΕΡΙΦΕΡΕΙΑΚΟΣ ΔΙΕΥΘΥΝΤΗΣ ΕΚΠΑΙΔΕΥΣΗΣ ΑΤΤΙΚΗΣ)</t>
  </si>
  <si>
    <t>ΝΑΙ</t>
  </si>
  <si>
    <t>ΜΟΝΙΜΟΣ</t>
  </si>
  <si>
    <t>ΤΕΛΙΚΟΣ ΑΞΙΟΛΟΓΙΚΟΣ ΠΙΝΑΚΑΣ ΥΠΟΨΗΦΙΩΝ ΕΚΠΑΙΔΕΥΤΙΚΩΝ ΤΩΝ ΤΜΗΜΑΤΩΝ ΔΕΥΤΕΡΟΒΑΘΜΙΑΣ ΕΚΠΑΙΔΕΥΣΗΣ ΤΗΣ ΜΟΝΑΔΑΣ ΑΠΕΞΑΡΤΗΣΗΣ 18 ΑΝΩ ΤΟΥ Ψ.Ν.Α.</t>
  </si>
  <si>
    <t>ΜΕΣΟΣ ΟΡΟΣ ΣΥΝΕΝΤΕΥΞΗΣ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</si>
</sst>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charset val="161"/>
      <scheme val="minor"/>
    </font>
    <font>
      <sz val="12"/>
      <color theme="1"/>
      <name val="Calibri"/>
      <family val="2"/>
      <charset val="161"/>
      <scheme val="minor"/>
    </font>
    <font>
      <b/>
      <sz val="9"/>
      <color indexed="81"/>
      <name val="Tahoma"/>
      <family val="2"/>
      <charset val="161"/>
    </font>
    <font>
      <sz val="9"/>
      <color indexed="81"/>
      <name val="Tahoma"/>
      <family val="2"/>
      <charset val="161"/>
    </font>
    <font>
      <b/>
      <sz val="8"/>
      <name val="Arial"/>
      <family val="2"/>
      <charset val="161"/>
    </font>
    <font>
      <b/>
      <sz val="8"/>
      <color theme="1"/>
      <name val="Arial"/>
      <family val="2"/>
      <charset val="161"/>
    </font>
    <font>
      <sz val="8"/>
      <color theme="1"/>
      <name val="Arial"/>
      <family val="2"/>
      <charset val="161"/>
    </font>
    <font>
      <b/>
      <sz val="8"/>
      <color theme="1"/>
      <name val="Calibri"/>
      <family val="2"/>
      <charset val="161"/>
      <scheme val="minor"/>
    </font>
    <font>
      <sz val="8"/>
      <color theme="1"/>
      <name val="Calibri"/>
      <family val="2"/>
      <charset val="161"/>
      <scheme val="minor"/>
    </font>
    <font>
      <b/>
      <sz val="12"/>
      <color theme="1"/>
      <name val="Calibri"/>
      <family val="2"/>
      <charset val="161"/>
      <scheme val="minor"/>
    </font>
    <font>
      <b/>
      <sz val="11"/>
      <color theme="1"/>
      <name val="Calibri"/>
      <family val="2"/>
      <charset val="161"/>
      <scheme val="minor"/>
    </font>
    <font>
      <sz val="11"/>
      <color theme="1"/>
      <name val="Arial"/>
      <family val="2"/>
      <charset val="161"/>
    </font>
    <font>
      <b/>
      <u/>
      <sz val="11"/>
      <color theme="1"/>
      <name val="Calibri"/>
      <family val="2"/>
      <charset val="161"/>
      <scheme val="minor"/>
    </font>
    <font>
      <b/>
      <sz val="14"/>
      <color theme="1"/>
      <name val="Calibri"/>
      <family val="2"/>
      <charset val="161"/>
      <scheme val="minor"/>
    </font>
    <font>
      <sz val="9"/>
      <color theme="1"/>
      <name val="Calibri"/>
      <family val="2"/>
      <charset val="161"/>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bottom style="dash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8" fillId="0" borderId="0" xfId="0" applyFont="1" applyFill="1" applyAlignment="1">
      <alignment wrapText="1"/>
    </xf>
    <xf numFmtId="0" fontId="0" fillId="0" borderId="0" xfId="0" applyFill="1" applyAlignment="1">
      <alignment wrapText="1"/>
    </xf>
    <xf numFmtId="0" fontId="0" fillId="0" borderId="1" xfId="0" applyBorder="1" applyAlignment="1">
      <alignment wrapText="1"/>
    </xf>
    <xf numFmtId="0" fontId="0" fillId="0" borderId="1" xfId="0" applyFill="1" applyBorder="1" applyAlignment="1">
      <alignment vertical="top" wrapText="1"/>
    </xf>
    <xf numFmtId="0" fontId="0" fillId="0" borderId="1" xfId="0" applyFill="1" applyBorder="1" applyAlignment="1">
      <alignment wrapText="1"/>
    </xf>
    <xf numFmtId="1" fontId="4" fillId="0" borderId="1" xfId="0" applyNumberFormat="1" applyFont="1" applyFill="1" applyBorder="1" applyAlignment="1" applyProtection="1">
      <alignment horizontal="center" vertical="center" textRotation="90" wrapText="1"/>
      <protection locked="0"/>
    </xf>
    <xf numFmtId="1" fontId="5" fillId="0" borderId="1" xfId="0" applyNumberFormat="1" applyFont="1" applyFill="1" applyBorder="1" applyAlignment="1" applyProtection="1">
      <alignment horizontal="center" vertical="center" textRotation="90" wrapText="1"/>
      <protection locked="0"/>
    </xf>
    <xf numFmtId="1" fontId="7" fillId="0" borderId="1" xfId="0" applyNumberFormat="1" applyFont="1" applyFill="1" applyBorder="1" applyAlignment="1" applyProtection="1">
      <alignment horizontal="center" vertical="center" textRotation="90" wrapText="1"/>
      <protection locked="0"/>
    </xf>
    <xf numFmtId="0" fontId="4" fillId="0" borderId="1" xfId="0" applyFont="1" applyFill="1" applyBorder="1" applyAlignment="1">
      <alignment horizontal="center" vertical="center" textRotation="90" wrapText="1"/>
    </xf>
    <xf numFmtId="0" fontId="0" fillId="0" borderId="1" xfId="0" applyBorder="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1" fontId="4" fillId="2" borderId="1" xfId="0" applyNumberFormat="1" applyFont="1" applyFill="1" applyBorder="1" applyAlignment="1" applyProtection="1">
      <alignment horizontal="center" vertical="center" textRotation="90" wrapText="1"/>
      <protection locked="0"/>
    </xf>
    <xf numFmtId="0" fontId="1" fillId="0" borderId="1" xfId="0" applyFont="1" applyBorder="1" applyAlignment="1">
      <alignment horizontal="center" vertical="top" wrapText="1"/>
    </xf>
    <xf numFmtId="164" fontId="0" fillId="0" borderId="1" xfId="0" applyNumberFormat="1" applyBorder="1" applyAlignment="1">
      <alignment horizontal="left" vertical="center"/>
    </xf>
    <xf numFmtId="0" fontId="0" fillId="0" borderId="1" xfId="0" applyFill="1" applyBorder="1" applyAlignment="1">
      <alignment horizontal="left" vertical="center"/>
    </xf>
    <xf numFmtId="1" fontId="4" fillId="2" borderId="1" xfId="0" applyNumberFormat="1" applyFont="1" applyFill="1" applyBorder="1" applyAlignment="1" applyProtection="1">
      <alignment horizontal="center" vertical="center" textRotation="90" wrapText="1"/>
      <protection locked="0"/>
    </xf>
    <xf numFmtId="0" fontId="1" fillId="0" borderId="1" xfId="0" applyFont="1" applyBorder="1" applyAlignment="1">
      <alignment horizontal="center" wrapText="1"/>
    </xf>
    <xf numFmtId="0" fontId="1" fillId="0" borderId="1" xfId="0" applyFont="1" applyBorder="1" applyAlignment="1">
      <alignment horizontal="center" vertical="top" wrapText="1"/>
    </xf>
    <xf numFmtId="0" fontId="0" fillId="0" borderId="1" xfId="0" applyBorder="1" applyAlignment="1">
      <alignment horizontal="center" vertical="top" wrapText="1"/>
    </xf>
    <xf numFmtId="1" fontId="4" fillId="2" borderId="1" xfId="0" applyNumberFormat="1" applyFont="1" applyFill="1" applyBorder="1" applyAlignment="1" applyProtection="1">
      <alignment horizontal="center" vertical="center" textRotation="90"/>
      <protection locked="0"/>
    </xf>
    <xf numFmtId="0" fontId="9" fillId="0" borderId="5" xfId="0" applyFont="1" applyBorder="1" applyAlignment="1">
      <alignment horizontal="center" vertical="center"/>
    </xf>
    <xf numFmtId="0" fontId="0" fillId="0" borderId="1" xfId="0" applyFill="1" applyBorder="1" applyAlignment="1">
      <alignment horizontal="center" wrapText="1"/>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14" fillId="0" borderId="0" xfId="0" applyFont="1" applyAlignment="1">
      <alignment horizontal="center" wrapText="1"/>
    </xf>
    <xf numFmtId="0" fontId="0" fillId="0" borderId="0" xfId="0" applyFont="1" applyAlignment="1">
      <alignment horizontal="center"/>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13" xfId="0" applyFont="1" applyFill="1" applyBorder="1" applyAlignment="1">
      <alignment horizontal="left" vertical="top" wrapText="1"/>
    </xf>
    <xf numFmtId="0" fontId="12" fillId="0" borderId="0" xfId="0" applyFont="1" applyAlignment="1">
      <alignment horizontal="left"/>
    </xf>
    <xf numFmtId="0" fontId="0" fillId="0" borderId="0" xfId="0" applyFont="1" applyAlignment="1">
      <alignment horizontal="center" vertical="center" wrapText="1"/>
    </xf>
    <xf numFmtId="0" fontId="10" fillId="0" borderId="0" xfId="0" applyFont="1" applyAlignment="1">
      <alignment horizontal="center"/>
    </xf>
    <xf numFmtId="0" fontId="13" fillId="0" borderId="0" xfId="0" applyFont="1" applyAlignment="1">
      <alignment horizontal="left" wrapText="1"/>
    </xf>
    <xf numFmtId="0" fontId="0" fillId="0" borderId="0" xfId="0" applyAlignment="1">
      <alignment horizontal="left"/>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r1001\Desktop\&#932;&#913;%20&#917;&#915;&#915;&#929;&#913;&#934;&#913;%20&#924;&#927;&#933;\&#913;&#928;&#933;&#931;&#916;&#917;%20&#913;&#928;&#927;%2019-01-2007\18%20&#913;&#925;&#937;%202022-2023\&#934;&#933;&#923;&#923;&#927;%20&#924;&#927;&#929;&#921;&#927;&#916;&#927;&#932;&#919;&#931;&#919;&#931;%20&#933;&#928;&#927;&#936;&#919;&#934;&#921;&#937;&#925;%20&#917;&#922;&#928;&#913;&#921;&#916;&#917;&#933;&#932;&#921;&#922;&#937;&#925;_2022%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ΚΟΜΒΟΣ ΜΙΧΑΗΛ - ΕΥΣΤΡΑΤΙΟΣ"/>
      <sheetName val="ΚΑΛΟΓΕΡΟΠΟΥΛΟΥ ΕΥΣΤΑΘΙΑ"/>
      <sheetName val="ΚΑΡΑΚΙΤΣΟΥ ΛΗΔΑ"/>
      <sheetName val="ΤΑΤΣΗ ΒΑΣΙΛΙΚΗ - ΙΩΑΝΝΑ"/>
      <sheetName val="ΣΟΥΡΤΖΗ ΑΙΚΑΤΕΡΙΝΗ - ΑΛΕΞΑΝΔΡΑ"/>
      <sheetName val="ΑΛΕΞΙΑΔΟΥ ΜΑΛΑΜΑΤΕΝΙΑ"/>
      <sheetName val="ΓΙΑΝΝΟΛΟΠΟΥΛΟΥ ΖΩΗ"/>
      <sheetName val="ΧΑΡΙΤΙΔΗ ΕΛΕΝΗ"/>
      <sheetName val="ΠΑΠΑΧΡΙΣΤΟΦΙΛΟΥ ΧΑΡΑΛΑΜΠΙΑ"/>
      <sheetName val="ΚΩΡΗΣ ΚΩΝΣΤΑΝΤΙΝΟΣ - ΛΟΥΚΑΣ"/>
      <sheetName val="ΜΗΤΡΟΥ ΣΑΠΦΩ"/>
      <sheetName val="ΧΑΛΒΑΤΖΙΔΑΚΗ ΜΑΡΙΑ"/>
      <sheetName val="ΝΑΚΟΥ ΜΑΡΙΑ"/>
      <sheetName val="ΤΣΕΛΙΓΚΑ ΠΟΛΥΞΕΝΗ"/>
      <sheetName val="ΚΑΝΕΛΛΟΥ ΑΛΕΞΑΝΔΡΑ"/>
      <sheetName val="ΚΑΤΑΝΑ ΑΙΚΑΤΕΡΙΝΗ"/>
      <sheetName val="ΤΑΛΙΕΡΗΣ ΣΠΥΡΙΔΩΝ"/>
      <sheetName val="ΧΑΡΙΣΤΟΥ ΜΑΡΙΑ"/>
      <sheetName val="ΓΙΑΜΑΚΗΣ ΑΝΔΡΕΑΣ"/>
      <sheetName val="ΤΣΟΥΛΟΣ ΝΙΚΟΛΑΟΣ"/>
      <sheetName val="ΚΩΣΤΟΠΟΥΛΟΣ ΗΛΙΑΣ"/>
      <sheetName val="ΜΑΝΙΑ ΑΙΚΑΤΕΡΙΝΗ"/>
      <sheetName val="ΤΕΛΛΑ ΣΩΤΗΡΙΑ - ΕΥΤΕΡΠΗ"/>
      <sheetName val="ΣΑΛΕΜΗ ΕΛΕΝΗ"/>
      <sheetName val="ΑΝΤΩΝΙΟΥ ΝΙΚΟΛΑΟΣ"/>
      <sheetName val="ΒΑΒΟΥΛΙΔΟΥ ΣΟΦΙΑ"/>
      <sheetName val="ΤΣΑΡΟΥΧΑ ΧΑΡΟΥΛΑ"/>
      <sheetName val="ΛΙΝΑΡΗ ΝΙΚΟΛΕΤΤΑ - ΕΛΕΝΗ"/>
      <sheetName val="ΡΟΚΚΑ ΕΛΕΝΗ"/>
      <sheetName val="ΚΟΝΑΝΟΥ ΠΑΝΑΓΙΩΤΑ"/>
      <sheetName val="ΧΡΥΣΟΧΟΥ ΘΕΟΠΟΥΛΑ"/>
      <sheetName val="ΚΑΡΑΝΤΩΝΗ ΕΛΕΝΗ"/>
      <sheetName val="ΤΣΑΓΚΑ ΦΛΩΡΑ"/>
      <sheetName val="ΟΙΚΟΝΟΜΟΥ ΙΣΜΗΝΗ"/>
      <sheetName val="ΒΩΔΙΝΑΣ ΝΙΚΟΛΑΟΣ"/>
      <sheetName val="ΚΟΤΤΑ ΜΑΡΙΑ"/>
      <sheetName val="ΑΝΕΣΤΗ ΕΛΕΝΗ"/>
      <sheetName val="ΑΓΓΕΛΟΥ ΕΛΕΝΗ"/>
      <sheetName val="ΔΗΜΙΟΥΡΓΙΑ ΑΝΤΙΓΤΑΦΟΥ"/>
    </sheetNames>
    <sheetDataSet>
      <sheetData sheetId="0">
        <row r="51">
          <cell r="B51" t="str">
            <v>ΚΟΜΒΟΣ</v>
          </cell>
          <cell r="C51" t="str">
            <v>ΜΙΧΑΗΛ - ΕΥΣΤΡΑΤΙΟΣ</v>
          </cell>
          <cell r="D51" t="str">
            <v>ΧΡΗΣΤΟΣ</v>
          </cell>
          <cell r="E51" t="str">
            <v>ΠΕ02</v>
          </cell>
          <cell r="F51" t="str">
            <v>ΌΧΙ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0</v>
          </cell>
          <cell r="S51">
            <v>0</v>
          </cell>
          <cell r="T51">
            <v>0</v>
          </cell>
          <cell r="U51">
            <v>0</v>
          </cell>
          <cell r="V51">
            <v>0</v>
          </cell>
          <cell r="W51">
            <v>0</v>
          </cell>
          <cell r="X51">
            <v>0</v>
          </cell>
          <cell r="Y51">
            <v>0</v>
          </cell>
          <cell r="Z51" t="str">
            <v>B2</v>
          </cell>
          <cell r="AA51">
            <v>1</v>
          </cell>
          <cell r="AB51" t="str">
            <v>ΌΧΙ</v>
          </cell>
          <cell r="AC51">
            <v>0</v>
          </cell>
          <cell r="AD51" t="str">
            <v>ΝΑΙ</v>
          </cell>
          <cell r="AE51">
            <v>3</v>
          </cell>
          <cell r="AF51">
            <v>4</v>
          </cell>
          <cell r="AG51">
            <v>4</v>
          </cell>
        </row>
      </sheetData>
      <sheetData sheetId="1">
        <row r="51">
          <cell r="B51" t="str">
            <v>ΚΑΛΟΓΕΡΟΠΟΥΛΟΥ</v>
          </cell>
          <cell r="C51" t="str">
            <v>ΕΥΣΤΑΘΙΑ</v>
          </cell>
          <cell r="D51" t="str">
            <v>ΚΩΝΣΤΑΝΤΙΝΟΣ</v>
          </cell>
          <cell r="E51" t="str">
            <v>ΠΕ04.01</v>
          </cell>
          <cell r="F51" t="str">
            <v>ΌΧΙ</v>
          </cell>
          <cell r="H51" t="str">
            <v>ΕΣΠΕΡΙΝΟ ΓΕΛ ΚΟΡΥΔΑΛΛΟΥ</v>
          </cell>
          <cell r="I51" t="str">
            <v>'OXI</v>
          </cell>
          <cell r="J51" t="str">
            <v>'OXI</v>
          </cell>
          <cell r="K51">
            <v>0</v>
          </cell>
          <cell r="L51" t="str">
            <v>ΌΧΙ</v>
          </cell>
          <cell r="M51" t="str">
            <v>ΌΧΙ</v>
          </cell>
          <cell r="N51">
            <v>0</v>
          </cell>
          <cell r="O51" t="str">
            <v>ΝΑΙ</v>
          </cell>
          <cell r="P51">
            <v>3</v>
          </cell>
          <cell r="Q51">
            <v>3</v>
          </cell>
          <cell r="R51">
            <v>0</v>
          </cell>
          <cell r="S51">
            <v>0</v>
          </cell>
          <cell r="T51">
            <v>0</v>
          </cell>
          <cell r="U51">
            <v>3</v>
          </cell>
          <cell r="V51">
            <v>0</v>
          </cell>
          <cell r="W51">
            <v>0</v>
          </cell>
          <cell r="X51">
            <v>4</v>
          </cell>
          <cell r="Y51">
            <v>4</v>
          </cell>
          <cell r="Z51" t="str">
            <v>ΌΧΙ</v>
          </cell>
          <cell r="AA51">
            <v>0</v>
          </cell>
          <cell r="AB51" t="str">
            <v>ΌΧΙ</v>
          </cell>
          <cell r="AC51">
            <v>0</v>
          </cell>
          <cell r="AD51" t="str">
            <v>ΝΑΙ</v>
          </cell>
          <cell r="AE51">
            <v>3</v>
          </cell>
          <cell r="AF51">
            <v>3</v>
          </cell>
          <cell r="AG51">
            <v>10</v>
          </cell>
        </row>
      </sheetData>
      <sheetData sheetId="2">
        <row r="51">
          <cell r="B51" t="str">
            <v>ΚΑΡΑΚΙΤΣΟΥ</v>
          </cell>
          <cell r="C51" t="str">
            <v>ΛΗΔΑ</v>
          </cell>
          <cell r="D51" t="str">
            <v>ΓΕΩΡΓΙΟΣ</v>
          </cell>
          <cell r="E51" t="str">
            <v>ΠΕ86 ΠΛΗΡΟΦΟΡΙΚΗ</v>
          </cell>
          <cell r="F51" t="str">
            <v>ΝΑΙ</v>
          </cell>
          <cell r="G51" t="str">
            <v>ΜΟΝΙΜΟΣ</v>
          </cell>
          <cell r="H51" t="str">
            <v>1ο ΕΠΑΛ  ΑΓΙΑΣ ΠΑΡΑΣΚΕΥΗΣ</v>
          </cell>
          <cell r="I51" t="str">
            <v>'OXI</v>
          </cell>
          <cell r="J51" t="str">
            <v>'OXI</v>
          </cell>
          <cell r="K51">
            <v>0</v>
          </cell>
          <cell r="L51" t="str">
            <v>ΌΧΙ</v>
          </cell>
          <cell r="M51" t="str">
            <v>ΝΑΙ</v>
          </cell>
          <cell r="O51" t="str">
            <v>ΝΑΙ</v>
          </cell>
          <cell r="P51">
            <v>3</v>
          </cell>
          <cell r="Q51">
            <v>6</v>
          </cell>
          <cell r="R51">
            <v>5</v>
          </cell>
          <cell r="S51">
            <v>3</v>
          </cell>
          <cell r="T51">
            <v>8</v>
          </cell>
          <cell r="U51">
            <v>14</v>
          </cell>
          <cell r="V51">
            <v>5</v>
          </cell>
          <cell r="W51">
            <v>0</v>
          </cell>
          <cell r="X51">
            <v>4</v>
          </cell>
          <cell r="Y51">
            <v>9</v>
          </cell>
          <cell r="Z51" t="str">
            <v>C2</v>
          </cell>
          <cell r="AA51">
            <v>2</v>
          </cell>
          <cell r="AB51" t="str">
            <v>B2</v>
          </cell>
          <cell r="AC51">
            <v>0.5</v>
          </cell>
          <cell r="AD51" t="str">
            <v>ΝΑΙ</v>
          </cell>
          <cell r="AE51">
            <v>0</v>
          </cell>
          <cell r="AF51">
            <v>2.5</v>
          </cell>
        </row>
      </sheetData>
      <sheetData sheetId="3">
        <row r="51">
          <cell r="B51" t="str">
            <v>ΤΑΤΣΗ</v>
          </cell>
          <cell r="C51" t="str">
            <v>ΒΑΣΙΛΙΚΗ - ΙΩΑΝΝΑ</v>
          </cell>
          <cell r="D51" t="str">
            <v>ΑΧΙΛΛΕΥΣ</v>
          </cell>
          <cell r="E51" t="str">
            <v>ΠΕ02</v>
          </cell>
          <cell r="F51" t="str">
            <v>ΌΧΙ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0</v>
          </cell>
          <cell r="S51">
            <v>0</v>
          </cell>
          <cell r="T51">
            <v>0</v>
          </cell>
          <cell r="U51">
            <v>0</v>
          </cell>
          <cell r="V51">
            <v>0</v>
          </cell>
          <cell r="W51">
            <v>0</v>
          </cell>
          <cell r="X51">
            <v>0</v>
          </cell>
          <cell r="Y51">
            <v>0</v>
          </cell>
          <cell r="Z51" t="str">
            <v>B2</v>
          </cell>
          <cell r="AA51">
            <v>1</v>
          </cell>
          <cell r="AB51" t="str">
            <v>B2</v>
          </cell>
          <cell r="AC51">
            <v>0.5</v>
          </cell>
          <cell r="AD51" t="str">
            <v>ΝΑΙ</v>
          </cell>
          <cell r="AE51">
            <v>3</v>
          </cell>
          <cell r="AF51">
            <v>4.5</v>
          </cell>
          <cell r="AG51">
            <v>4.5</v>
          </cell>
        </row>
      </sheetData>
      <sheetData sheetId="4">
        <row r="51">
          <cell r="B51" t="str">
            <v>ΣΟΥΡΤΖΗ</v>
          </cell>
          <cell r="C51" t="str">
            <v>ΑΙΚΑΤΕΡΙΝΗ - ΑΛΕΞΑΝΔΡΑ</v>
          </cell>
          <cell r="D51" t="str">
            <v>ΕΥΑΓΓΕΛΟΣ</v>
          </cell>
          <cell r="E51" t="str">
            <v>ΠΕ78</v>
          </cell>
          <cell r="F51" t="str">
            <v>ΌΧΙ</v>
          </cell>
          <cell r="G51" t="str">
            <v>ΜΟΝΙΜΟΣ</v>
          </cell>
          <cell r="H51" t="str">
            <v>52ο ΓΕΛ ΑΘΗΝΩΝ</v>
          </cell>
          <cell r="I51" t="str">
            <v>'OXI</v>
          </cell>
          <cell r="J51" t="str">
            <v>'OXI</v>
          </cell>
          <cell r="K51">
            <v>0</v>
          </cell>
          <cell r="L51" t="str">
            <v>ΝΑΙ</v>
          </cell>
          <cell r="M51" t="str">
            <v>ΌΧΙ</v>
          </cell>
          <cell r="N51">
            <v>5</v>
          </cell>
          <cell r="O51" t="str">
            <v>ΌΧΙ</v>
          </cell>
          <cell r="P51">
            <v>0</v>
          </cell>
          <cell r="Q51">
            <v>5</v>
          </cell>
          <cell r="R51">
            <v>0</v>
          </cell>
          <cell r="S51">
            <v>1</v>
          </cell>
          <cell r="T51">
            <v>1</v>
          </cell>
          <cell r="U51">
            <v>6</v>
          </cell>
          <cell r="V51">
            <v>0</v>
          </cell>
          <cell r="W51">
            <v>0</v>
          </cell>
          <cell r="X51">
            <v>1</v>
          </cell>
          <cell r="Y51">
            <v>1</v>
          </cell>
          <cell r="Z51" t="str">
            <v>B2</v>
          </cell>
          <cell r="AA51">
            <v>1</v>
          </cell>
          <cell r="AB51" t="str">
            <v>B2</v>
          </cell>
          <cell r="AC51">
            <v>0.5</v>
          </cell>
          <cell r="AD51" t="str">
            <v>ΝΑΙ</v>
          </cell>
          <cell r="AE51">
            <v>3</v>
          </cell>
          <cell r="AF51">
            <v>4.5</v>
          </cell>
          <cell r="AG51">
            <v>11.5</v>
          </cell>
        </row>
      </sheetData>
      <sheetData sheetId="5">
        <row r="51">
          <cell r="B51" t="str">
            <v>ΑΛΕΞΙΑΔΟΥ</v>
          </cell>
          <cell r="C51" t="str">
            <v>ΜΑΛΑΜΑΤΕΝΙΑ</v>
          </cell>
          <cell r="D51" t="str">
            <v>ΣΥΜΕΩΝ</v>
          </cell>
          <cell r="E51" t="str">
            <v>ΠΕ04.01</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C1</v>
          </cell>
          <cell r="AA51">
            <v>1.5</v>
          </cell>
          <cell r="AB51" t="str">
            <v>ΌΧΙ</v>
          </cell>
          <cell r="AC51">
            <v>0</v>
          </cell>
          <cell r="AD51" t="str">
            <v>ΝΑΙ</v>
          </cell>
          <cell r="AE51">
            <v>3</v>
          </cell>
          <cell r="AF51">
            <v>4.5</v>
          </cell>
          <cell r="AG51">
            <v>9.5</v>
          </cell>
        </row>
      </sheetData>
      <sheetData sheetId="6">
        <row r="51">
          <cell r="B51" t="str">
            <v>ΓΙΑΝΝΟΛΟΠΟΥΛΟΥ</v>
          </cell>
          <cell r="C51" t="str">
            <v>ΖΩΗ</v>
          </cell>
          <cell r="D51" t="str">
            <v>ΓΡΗΓΟΡΙΟΣ</v>
          </cell>
          <cell r="E51" t="str">
            <v>ΠΕ06-ΑΓΓΛΙΚΗ ΦΙΛΟΛΟΓΙΑ</v>
          </cell>
          <cell r="F51" t="str">
            <v>ΌΧΙ</v>
          </cell>
          <cell r="G51" t="str">
            <v>ΜΟΝΙΜΟΣ</v>
          </cell>
          <cell r="H51" t="str">
            <v>ΑΠΟΣΠΑΣΗ ΕΘΝΙΚΗ ΒΙΒΛΙΟΘΗΚΗ ΤΗΣ ΕΛΛΑΔΑΣ</v>
          </cell>
          <cell r="I51" t="str">
            <v>'OXI</v>
          </cell>
          <cell r="J51" t="str">
            <v>'OXI</v>
          </cell>
          <cell r="K51">
            <v>0</v>
          </cell>
          <cell r="L51" t="str">
            <v>ΝΑΙ</v>
          </cell>
          <cell r="M51" t="str">
            <v>ΌΧΙ</v>
          </cell>
          <cell r="N51">
            <v>5</v>
          </cell>
          <cell r="O51" t="str">
            <v>ΌΧΙ</v>
          </cell>
          <cell r="P51">
            <v>0</v>
          </cell>
          <cell r="Q51">
            <v>5</v>
          </cell>
          <cell r="R51">
            <v>0</v>
          </cell>
          <cell r="S51">
            <v>1.5</v>
          </cell>
          <cell r="T51">
            <v>1.5</v>
          </cell>
          <cell r="U51">
            <v>6.5</v>
          </cell>
          <cell r="V51">
            <v>0</v>
          </cell>
          <cell r="W51">
            <v>0</v>
          </cell>
          <cell r="X51">
            <v>4</v>
          </cell>
          <cell r="Y51">
            <v>4</v>
          </cell>
          <cell r="Z51" t="str">
            <v>B2</v>
          </cell>
          <cell r="AA51">
            <v>1</v>
          </cell>
          <cell r="AB51" t="str">
            <v>ΌΧΙ</v>
          </cell>
          <cell r="AC51">
            <v>0</v>
          </cell>
          <cell r="AD51" t="str">
            <v>ΝΑΙ</v>
          </cell>
          <cell r="AE51">
            <v>3</v>
          </cell>
          <cell r="AF51">
            <v>4</v>
          </cell>
          <cell r="AG51">
            <v>14.5</v>
          </cell>
        </row>
      </sheetData>
      <sheetData sheetId="7">
        <row r="51">
          <cell r="B51" t="str">
            <v>ΧΑΡΙΤΙΔΗ</v>
          </cell>
          <cell r="C51" t="str">
            <v>ΕΛΕΝΗ</v>
          </cell>
          <cell r="D51" t="str">
            <v>ΠΑΥΛΟΣ</v>
          </cell>
          <cell r="E51" t="str">
            <v>ΠΕ02</v>
          </cell>
          <cell r="F51" t="str">
            <v>ΌΧΙ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0</v>
          </cell>
          <cell r="S51">
            <v>0</v>
          </cell>
          <cell r="T51">
            <v>0</v>
          </cell>
          <cell r="U51">
            <v>0</v>
          </cell>
          <cell r="V51">
            <v>0</v>
          </cell>
          <cell r="W51">
            <v>0</v>
          </cell>
          <cell r="X51">
            <v>0</v>
          </cell>
          <cell r="Y51">
            <v>0</v>
          </cell>
          <cell r="Z51" t="str">
            <v>B2</v>
          </cell>
          <cell r="AA51">
            <v>1</v>
          </cell>
          <cell r="AB51" t="str">
            <v>ΌΧΙ</v>
          </cell>
          <cell r="AC51">
            <v>0</v>
          </cell>
          <cell r="AD51" t="str">
            <v>ΝΑΙ</v>
          </cell>
          <cell r="AE51">
            <v>3</v>
          </cell>
          <cell r="AF51">
            <v>4</v>
          </cell>
          <cell r="AG51">
            <v>4</v>
          </cell>
        </row>
      </sheetData>
      <sheetData sheetId="8">
        <row r="51">
          <cell r="B51" t="str">
            <v>ΠΑΠΑΧΡΙΣΤΟΦΙΛΟΥ</v>
          </cell>
          <cell r="C51" t="str">
            <v>ΧΑΡΑΛΑΜΠΙΑ</v>
          </cell>
          <cell r="D51" t="str">
            <v>ΠΑΝΑΓΙΩΤΗΣ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ΌΧΙ</v>
          </cell>
          <cell r="AC51">
            <v>0</v>
          </cell>
          <cell r="AD51" t="str">
            <v>ΝΑΙ</v>
          </cell>
          <cell r="AE51">
            <v>3</v>
          </cell>
          <cell r="AF51">
            <v>5</v>
          </cell>
        </row>
      </sheetData>
      <sheetData sheetId="9">
        <row r="51">
          <cell r="B51" t="str">
            <v>ΚΩΡΗΣ</v>
          </cell>
          <cell r="C51" t="str">
            <v>ΚΩΝΣΤΑΝΤΙΝΟΣ - ΛΟΥΚΑΣ</v>
          </cell>
          <cell r="D51" t="str">
            <v>ΙΩΑΝΝΗΣ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C1</v>
          </cell>
          <cell r="AA51">
            <v>1.5</v>
          </cell>
          <cell r="AB51" t="str">
            <v>B2</v>
          </cell>
          <cell r="AC51">
            <v>0.5</v>
          </cell>
          <cell r="AD51" t="str">
            <v>ΝΑΙ</v>
          </cell>
          <cell r="AE51">
            <v>3</v>
          </cell>
          <cell r="AF51">
            <v>5</v>
          </cell>
          <cell r="AG51">
            <v>10</v>
          </cell>
        </row>
      </sheetData>
      <sheetData sheetId="10">
        <row r="51">
          <cell r="B51" t="str">
            <v>ΜΗΤΡΟΥ</v>
          </cell>
          <cell r="C51" t="str">
            <v>ΣΑΠΦΩ</v>
          </cell>
          <cell r="D51" t="str">
            <v>ΚΥΡΙΑΚΟΣ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C2</v>
          </cell>
          <cell r="AC51">
            <v>1</v>
          </cell>
          <cell r="AD51" t="str">
            <v>ΝΑΙ</v>
          </cell>
          <cell r="AE51">
            <v>3</v>
          </cell>
          <cell r="AF51">
            <v>6</v>
          </cell>
          <cell r="AG51">
            <v>11</v>
          </cell>
        </row>
      </sheetData>
      <sheetData sheetId="11">
        <row r="51">
          <cell r="B51" t="str">
            <v>ΧΑΛΒΑΤΖΙΔΑΚΗ</v>
          </cell>
          <cell r="C51" t="str">
            <v>ΜΑΡΙΑ</v>
          </cell>
          <cell r="D51" t="str">
            <v>ΙΩΑΝΝΗΣ</v>
          </cell>
          <cell r="E51" t="str">
            <v>ΠΕ02</v>
          </cell>
          <cell r="F51" t="str">
            <v>ΌΧΙ</v>
          </cell>
          <cell r="G51" t="str">
            <v>ΜΟΝΙΜΟΣ</v>
          </cell>
          <cell r="H51" t="str">
            <v>43ο ΓΥΜΝΑΣΙΟ ΑΘΗΝΩΝ</v>
          </cell>
          <cell r="I51" t="str">
            <v>'OXI</v>
          </cell>
          <cell r="J51" t="str">
            <v>ΝΑΙ</v>
          </cell>
          <cell r="L51" t="str">
            <v>ΌΧΙ</v>
          </cell>
          <cell r="M51" t="str">
            <v>ΌΧΙ</v>
          </cell>
          <cell r="N51">
            <v>0</v>
          </cell>
          <cell r="O51" t="str">
            <v>ΌΧΙ</v>
          </cell>
          <cell r="P51">
            <v>0</v>
          </cell>
          <cell r="Q51">
            <v>6</v>
          </cell>
          <cell r="R51">
            <v>0</v>
          </cell>
          <cell r="S51">
            <v>0</v>
          </cell>
          <cell r="T51">
            <v>0</v>
          </cell>
          <cell r="U51">
            <v>6</v>
          </cell>
          <cell r="V51">
            <v>0</v>
          </cell>
          <cell r="W51">
            <v>0</v>
          </cell>
          <cell r="X51">
            <v>4</v>
          </cell>
          <cell r="Y51">
            <v>4</v>
          </cell>
          <cell r="Z51" t="str">
            <v>C2</v>
          </cell>
          <cell r="AA51">
            <v>2</v>
          </cell>
          <cell r="AB51" t="str">
            <v>B2</v>
          </cell>
          <cell r="AC51">
            <v>0.5</v>
          </cell>
          <cell r="AD51" t="str">
            <v>ΝΑΙ</v>
          </cell>
          <cell r="AE51">
            <v>3</v>
          </cell>
          <cell r="AF51">
            <v>5.5</v>
          </cell>
        </row>
      </sheetData>
      <sheetData sheetId="12">
        <row r="51">
          <cell r="B51" t="str">
            <v>ΝΑΚΟΥ</v>
          </cell>
          <cell r="C51" t="str">
            <v>ΜΑΡΙΑ</v>
          </cell>
          <cell r="D51" t="str">
            <v>ΠΕΡΙΚΛΗΣ</v>
          </cell>
          <cell r="E51" t="str">
            <v>ΠΕ86 ΠΛΗΡΟΦΟΡΙΚΗ</v>
          </cell>
          <cell r="F51" t="str">
            <v>ΌΧΙ</v>
          </cell>
          <cell r="G51" t="str">
            <v>ΜΟΝΙΜΟΣ</v>
          </cell>
          <cell r="H51" t="str">
            <v>2ο ΕΠΑΛ ΧΑΛΑΝΔΡΙΟΥ</v>
          </cell>
          <cell r="I51" t="str">
            <v>'OXI</v>
          </cell>
          <cell r="J51" t="str">
            <v>'OXI</v>
          </cell>
          <cell r="K51">
            <v>0</v>
          </cell>
          <cell r="L51" t="str">
            <v>ΝΑΙ</v>
          </cell>
          <cell r="M51" t="str">
            <v>ΌΧΙ</v>
          </cell>
          <cell r="O51" t="str">
            <v>ΌΧΙ</v>
          </cell>
          <cell r="P51">
            <v>0</v>
          </cell>
          <cell r="Q51">
            <v>5</v>
          </cell>
          <cell r="R51">
            <v>0</v>
          </cell>
          <cell r="S51">
            <v>0</v>
          </cell>
          <cell r="T51">
            <v>0</v>
          </cell>
          <cell r="U51">
            <v>5</v>
          </cell>
          <cell r="V51">
            <v>0</v>
          </cell>
          <cell r="W51">
            <v>0</v>
          </cell>
          <cell r="X51">
            <v>4</v>
          </cell>
          <cell r="Y51">
            <v>4</v>
          </cell>
          <cell r="Z51" t="str">
            <v>B2</v>
          </cell>
          <cell r="AA51">
            <v>1</v>
          </cell>
          <cell r="AB51" t="str">
            <v>B2</v>
          </cell>
          <cell r="AC51">
            <v>0.5</v>
          </cell>
          <cell r="AD51" t="str">
            <v>ΝΑΙ</v>
          </cell>
          <cell r="AE51">
            <v>0</v>
          </cell>
          <cell r="AF51">
            <v>1.5</v>
          </cell>
        </row>
      </sheetData>
      <sheetData sheetId="13">
        <row r="51">
          <cell r="B51" t="str">
            <v>ΤΣΕΛΙΓΚΑ</v>
          </cell>
          <cell r="C51" t="str">
            <v>ΠΟΛΥΞΕΝΗ</v>
          </cell>
          <cell r="D51" t="str">
            <v>ΓΕΩΡΓΙΟΣ</v>
          </cell>
          <cell r="E51" t="str">
            <v>ΠΕ86 ΠΛΗΡΟΦΟΡΙΚΗ</v>
          </cell>
          <cell r="F51" t="str">
            <v>ΌΧΙ</v>
          </cell>
          <cell r="G51" t="str">
            <v>ΜΟΝΙΜΟΣ</v>
          </cell>
          <cell r="H51" t="str">
            <v>12ο ΓΥΜΝΑΣΙΟ ΑΘΗΝΩΝ</v>
          </cell>
          <cell r="I51" t="str">
            <v>'OXI</v>
          </cell>
          <cell r="J51" t="str">
            <v>'OXI</v>
          </cell>
          <cell r="K51">
            <v>0</v>
          </cell>
          <cell r="L51" t="str">
            <v>ΝΑΙ</v>
          </cell>
          <cell r="M51" t="str">
            <v>ΌΧΙ</v>
          </cell>
          <cell r="O51" t="str">
            <v>ΝΑΙ</v>
          </cell>
          <cell r="P51">
            <v>3</v>
          </cell>
          <cell r="Q51">
            <v>8</v>
          </cell>
          <cell r="R51">
            <v>0</v>
          </cell>
          <cell r="S51">
            <v>0</v>
          </cell>
          <cell r="T51">
            <v>0</v>
          </cell>
          <cell r="U51">
            <v>8</v>
          </cell>
          <cell r="V51">
            <v>0</v>
          </cell>
          <cell r="W51">
            <v>0</v>
          </cell>
          <cell r="X51">
            <v>4</v>
          </cell>
          <cell r="Y51">
            <v>4</v>
          </cell>
          <cell r="Z51" t="str">
            <v>B2</v>
          </cell>
          <cell r="AA51">
            <v>1</v>
          </cell>
          <cell r="AB51" t="str">
            <v>ΌΧΙ</v>
          </cell>
          <cell r="AC51">
            <v>0</v>
          </cell>
          <cell r="AD51" t="str">
            <v>ΝΑΙ</v>
          </cell>
          <cell r="AE51">
            <v>0</v>
          </cell>
          <cell r="AF51">
            <v>1</v>
          </cell>
        </row>
      </sheetData>
      <sheetData sheetId="14">
        <row r="51">
          <cell r="B51" t="str">
            <v>ΚΑΝΕΛΛΟΥ</v>
          </cell>
          <cell r="C51" t="str">
            <v>ΑΛΕΞΑΝΔΡΑ</v>
          </cell>
          <cell r="D51" t="str">
            <v>ΧΑΡΙΛΑΟΣ</v>
          </cell>
          <cell r="E51" t="str">
            <v>ΠΕ02</v>
          </cell>
          <cell r="F51" t="str">
            <v>ΌΧΙ</v>
          </cell>
          <cell r="G51" t="str">
            <v>ΜΟΝΙΜΟΣ</v>
          </cell>
          <cell r="H51" t="str">
            <v>1ο ΓΕΛ ΒΥΡΩΝΑ</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4</v>
          </cell>
          <cell r="Y51">
            <v>4</v>
          </cell>
          <cell r="Z51" t="str">
            <v>C2</v>
          </cell>
          <cell r="AA51">
            <v>2</v>
          </cell>
          <cell r="AB51" t="str">
            <v>C1</v>
          </cell>
          <cell r="AC51">
            <v>0.75</v>
          </cell>
          <cell r="AD51" t="str">
            <v>ΝΑΙ</v>
          </cell>
          <cell r="AE51">
            <v>3</v>
          </cell>
          <cell r="AF51">
            <v>5.75</v>
          </cell>
        </row>
      </sheetData>
      <sheetData sheetId="15">
        <row r="51">
          <cell r="B51" t="str">
            <v>ΚΑΤΑΝΑ</v>
          </cell>
          <cell r="C51" t="str">
            <v>ΑΙΚΑΤΕΡΙΝΗ</v>
          </cell>
          <cell r="D51" t="str">
            <v>ΗΛΙΑΣ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1</v>
          </cell>
          <cell r="T51">
            <v>1</v>
          </cell>
          <cell r="U51">
            <v>6</v>
          </cell>
          <cell r="V51">
            <v>0</v>
          </cell>
          <cell r="W51">
            <v>0</v>
          </cell>
          <cell r="X51">
            <v>0</v>
          </cell>
          <cell r="Y51">
            <v>0</v>
          </cell>
          <cell r="Z51" t="str">
            <v>B2</v>
          </cell>
          <cell r="AA51">
            <v>1</v>
          </cell>
          <cell r="AB51" t="str">
            <v>ΌΧΙ</v>
          </cell>
          <cell r="AC51">
            <v>0</v>
          </cell>
          <cell r="AD51" t="str">
            <v>ΝΑΙ</v>
          </cell>
          <cell r="AE51">
            <v>3</v>
          </cell>
          <cell r="AF51">
            <v>4</v>
          </cell>
        </row>
      </sheetData>
      <sheetData sheetId="16">
        <row r="51">
          <cell r="B51" t="str">
            <v>ΤΑΛΙΕΡΗΣ</v>
          </cell>
          <cell r="C51" t="str">
            <v>ΣΠΥΡΙΔΩΝ</v>
          </cell>
          <cell r="D51" t="str">
            <v>ΣΤΑΥΡΟΣ</v>
          </cell>
          <cell r="E51" t="str">
            <v>ΠΕ02</v>
          </cell>
          <cell r="F51" t="str">
            <v>ΌΧΙ</v>
          </cell>
          <cell r="G51" t="str">
            <v>ΜΟΝΙΜΟΣ</v>
          </cell>
          <cell r="H51" t="str">
            <v>2ο ΕΣΠΕΡΙΝΟ ΓΥΜΝΑΣΙΟ ΑΘΗΝΩΝ</v>
          </cell>
          <cell r="I51" t="str">
            <v>'OXI</v>
          </cell>
          <cell r="J51" t="str">
            <v>ΝΑΙ</v>
          </cell>
          <cell r="L51" t="str">
            <v>ΌΧΙ</v>
          </cell>
          <cell r="M51" t="str">
            <v>ΝΑΙ</v>
          </cell>
          <cell r="O51" t="str">
            <v>ΝΑΙ</v>
          </cell>
          <cell r="P51">
            <v>3</v>
          </cell>
          <cell r="Q51">
            <v>12</v>
          </cell>
          <cell r="R51">
            <v>0</v>
          </cell>
          <cell r="S51">
            <v>0</v>
          </cell>
          <cell r="T51">
            <v>0</v>
          </cell>
          <cell r="U51">
            <v>12</v>
          </cell>
          <cell r="V51">
            <v>0</v>
          </cell>
          <cell r="W51">
            <v>0</v>
          </cell>
          <cell r="X51">
            <v>4</v>
          </cell>
          <cell r="Y51">
            <v>4</v>
          </cell>
          <cell r="Z51" t="str">
            <v>C2</v>
          </cell>
          <cell r="AA51">
            <v>2</v>
          </cell>
          <cell r="AB51" t="str">
            <v>C2</v>
          </cell>
          <cell r="AC51">
            <v>1</v>
          </cell>
          <cell r="AD51" t="str">
            <v>ΝΑΙ</v>
          </cell>
          <cell r="AE51">
            <v>3</v>
          </cell>
          <cell r="AF51">
            <v>6</v>
          </cell>
        </row>
      </sheetData>
      <sheetData sheetId="17">
        <row r="51">
          <cell r="B51" t="str">
            <v>ΧΑΡΙΣΤΟΥ</v>
          </cell>
          <cell r="C51" t="str">
            <v>ΜΑΡΙΑ</v>
          </cell>
          <cell r="D51" t="str">
            <v>ΜΙΑΧΗΛ</v>
          </cell>
          <cell r="E51" t="str">
            <v>ΠΕ04.02</v>
          </cell>
          <cell r="F51" t="str">
            <v>ΌΧΙ</v>
          </cell>
          <cell r="G51" t="str">
            <v>ΑΝΑΠΛΗΡΩΤΗΣ</v>
          </cell>
          <cell r="H51">
            <v>0</v>
          </cell>
          <cell r="I51" t="str">
            <v>'OXI</v>
          </cell>
          <cell r="J51" t="str">
            <v>'OXI</v>
          </cell>
          <cell r="K51">
            <v>0</v>
          </cell>
          <cell r="L51" t="str">
            <v>ΌΧΙ</v>
          </cell>
          <cell r="M51" t="str">
            <v>ΝΑΙ</v>
          </cell>
          <cell r="N51">
            <v>3</v>
          </cell>
          <cell r="O51" t="str">
            <v>ΌΧΙ</v>
          </cell>
          <cell r="P51">
            <v>0</v>
          </cell>
          <cell r="Q51">
            <v>3</v>
          </cell>
          <cell r="R51">
            <v>0</v>
          </cell>
          <cell r="S51">
            <v>0</v>
          </cell>
          <cell r="T51">
            <v>0</v>
          </cell>
          <cell r="U51">
            <v>3</v>
          </cell>
          <cell r="V51">
            <v>0</v>
          </cell>
          <cell r="W51">
            <v>0</v>
          </cell>
          <cell r="X51">
            <v>0</v>
          </cell>
          <cell r="Y51">
            <v>0</v>
          </cell>
          <cell r="Z51" t="str">
            <v>C2</v>
          </cell>
          <cell r="AA51">
            <v>2</v>
          </cell>
          <cell r="AB51" t="str">
            <v>C1</v>
          </cell>
          <cell r="AC51">
            <v>0.75</v>
          </cell>
          <cell r="AD51" t="str">
            <v>ΝΑΙ</v>
          </cell>
          <cell r="AE51">
            <v>3</v>
          </cell>
          <cell r="AF51">
            <v>5.75</v>
          </cell>
        </row>
      </sheetData>
      <sheetData sheetId="18">
        <row r="51">
          <cell r="B51" t="str">
            <v>ΓΙΑΜΑΚΗΣ</v>
          </cell>
          <cell r="C51" t="str">
            <v>ΑΝΔΡΕΑΣ</v>
          </cell>
          <cell r="D51" t="str">
            <v>ΕΜΜΑΝΟΥΗΛ</v>
          </cell>
          <cell r="E51" t="str">
            <v>ΠΕ04.04</v>
          </cell>
          <cell r="F51" t="str">
            <v>ΝΑΙ</v>
          </cell>
          <cell r="G51" t="str">
            <v>ΜΟΝΙΜΟΣ</v>
          </cell>
          <cell r="H51" t="str">
            <v>ΕΣΠΕΡΙΝΟ ΓΕΛ ΠΕΡΑΜΑΤΟΣ</v>
          </cell>
          <cell r="I51" t="str">
            <v>'OXI</v>
          </cell>
          <cell r="J51" t="str">
            <v>'OXI</v>
          </cell>
          <cell r="K51">
            <v>0</v>
          </cell>
          <cell r="M51" t="str">
            <v>ΌΧΙ</v>
          </cell>
          <cell r="O51" t="str">
            <v>ΌΧΙ</v>
          </cell>
          <cell r="P51">
            <v>0</v>
          </cell>
          <cell r="Q51">
            <v>0</v>
          </cell>
          <cell r="R51">
            <v>1.5</v>
          </cell>
          <cell r="S51">
            <v>0.5</v>
          </cell>
          <cell r="T51">
            <v>2</v>
          </cell>
          <cell r="U51">
            <v>2</v>
          </cell>
          <cell r="V51">
            <v>2</v>
          </cell>
          <cell r="W51">
            <v>0</v>
          </cell>
          <cell r="X51">
            <v>4</v>
          </cell>
          <cell r="Y51">
            <v>6</v>
          </cell>
          <cell r="Z51" t="str">
            <v>C1</v>
          </cell>
          <cell r="AA51">
            <v>1.5</v>
          </cell>
          <cell r="AB51" t="str">
            <v>ΌΧΙ</v>
          </cell>
          <cell r="AC51">
            <v>0</v>
          </cell>
          <cell r="AD51" t="str">
            <v>ΝΑΙ</v>
          </cell>
          <cell r="AE51">
            <v>3</v>
          </cell>
          <cell r="AF51">
            <v>4.5</v>
          </cell>
        </row>
      </sheetData>
      <sheetData sheetId="19">
        <row r="51">
          <cell r="B51" t="str">
            <v>ΤΣΟΥΛΟΣ</v>
          </cell>
          <cell r="C51" t="str">
            <v>ΝΙΚΟΛΑΟΣ</v>
          </cell>
          <cell r="D51" t="str">
            <v>ΔΗΜΗΤΡΙΟΣ</v>
          </cell>
          <cell r="E51" t="str">
            <v>ΠΕ78</v>
          </cell>
          <cell r="F51" t="str">
            <v>ΌΧΙ</v>
          </cell>
          <cell r="G51" t="str">
            <v>ΜΟΝΙΜΟΣ</v>
          </cell>
          <cell r="H51" t="str">
            <v>1ο ΓΥΜΝΑΣΙΟ ΕΛΕΥΣΙΝΑΣ</v>
          </cell>
          <cell r="I51" t="str">
            <v>'OXI</v>
          </cell>
          <cell r="J51" t="str">
            <v>ΝΑΙ</v>
          </cell>
          <cell r="L51" t="str">
            <v>ΌΧΙ</v>
          </cell>
          <cell r="M51" t="str">
            <v>ΝΑΙ</v>
          </cell>
          <cell r="O51" t="str">
            <v>ΌΧΙ</v>
          </cell>
          <cell r="P51">
            <v>0</v>
          </cell>
          <cell r="Q51">
            <v>9</v>
          </cell>
          <cell r="R51">
            <v>0</v>
          </cell>
          <cell r="S51">
            <v>0</v>
          </cell>
          <cell r="T51">
            <v>0</v>
          </cell>
          <cell r="U51">
            <v>9</v>
          </cell>
          <cell r="V51">
            <v>0</v>
          </cell>
          <cell r="W51">
            <v>0</v>
          </cell>
          <cell r="X51">
            <v>4</v>
          </cell>
          <cell r="Y51">
            <v>4</v>
          </cell>
          <cell r="Z51" t="str">
            <v>C2</v>
          </cell>
          <cell r="AA51">
            <v>2</v>
          </cell>
          <cell r="AB51" t="str">
            <v>ΌΧΙ</v>
          </cell>
          <cell r="AC51">
            <v>0</v>
          </cell>
          <cell r="AD51" t="str">
            <v>ΝΑΙ</v>
          </cell>
          <cell r="AE51">
            <v>3</v>
          </cell>
          <cell r="AF51">
            <v>5</v>
          </cell>
        </row>
      </sheetData>
      <sheetData sheetId="20"/>
      <sheetData sheetId="21">
        <row r="51">
          <cell r="B51" t="str">
            <v>ΜΑΝΙΑ</v>
          </cell>
          <cell r="C51" t="str">
            <v>ΑΙΚΑΤΕΡΙΝΗ</v>
          </cell>
          <cell r="D51" t="str">
            <v>ΓΕΩΡΓΙΟΣ</v>
          </cell>
          <cell r="E51" t="str">
            <v>ΠΕ06-ΑΓΓΛΙΚΗ ΦΙΛΟΛΟΓΙΑ</v>
          </cell>
          <cell r="F51" t="str">
            <v>ΝΑΙ</v>
          </cell>
          <cell r="G51" t="str">
            <v>ΜΟΝΙΜΟΣ</v>
          </cell>
          <cell r="H51" t="str">
            <v>2ο ΓΕΛ ΧΑΝΙΩΝ</v>
          </cell>
          <cell r="I51" t="str">
            <v>'OXI</v>
          </cell>
          <cell r="J51" t="str">
            <v>'OXI</v>
          </cell>
          <cell r="K51">
            <v>0</v>
          </cell>
          <cell r="L51" t="str">
            <v>ΌΧΙ</v>
          </cell>
          <cell r="M51" t="str">
            <v>ΌΧΙ</v>
          </cell>
          <cell r="N51">
            <v>0</v>
          </cell>
          <cell r="O51" t="str">
            <v>ΟΧΙ</v>
          </cell>
          <cell r="P51">
            <v>0</v>
          </cell>
          <cell r="Q51">
            <v>0</v>
          </cell>
          <cell r="R51">
            <v>2</v>
          </cell>
          <cell r="S51">
            <v>2.5</v>
          </cell>
          <cell r="T51">
            <v>4.5</v>
          </cell>
          <cell r="U51">
            <v>4.5</v>
          </cell>
          <cell r="V51">
            <v>3</v>
          </cell>
          <cell r="W51">
            <v>0</v>
          </cell>
          <cell r="X51">
            <v>4</v>
          </cell>
          <cell r="Y51">
            <v>7</v>
          </cell>
          <cell r="Z51" t="str">
            <v>B2</v>
          </cell>
          <cell r="AA51">
            <v>1</v>
          </cell>
          <cell r="AB51" t="str">
            <v>ΌΧΙ</v>
          </cell>
          <cell r="AC51">
            <v>0</v>
          </cell>
          <cell r="AD51" t="str">
            <v>ΝΑΙ</v>
          </cell>
          <cell r="AE51">
            <v>3</v>
          </cell>
          <cell r="AF51">
            <v>4</v>
          </cell>
        </row>
      </sheetData>
      <sheetData sheetId="22">
        <row r="51">
          <cell r="B51" t="str">
            <v>ΤΕΛΛΑ</v>
          </cell>
          <cell r="C51" t="str">
            <v>ΣΩΤΗΡΙΑ - ΕΥΤΕΡΠΗ</v>
          </cell>
          <cell r="D51" t="str">
            <v>ΜΙΧΑΗΛ</v>
          </cell>
          <cell r="E51" t="str">
            <v>ΠΕ04.02</v>
          </cell>
          <cell r="F51" t="str">
            <v>ΝΑΙ</v>
          </cell>
          <cell r="G51" t="str">
            <v>ΑΝΑΠΛΗΡΩΤΗΣ</v>
          </cell>
          <cell r="H51">
            <v>0</v>
          </cell>
          <cell r="I51" t="str">
            <v>'OXI</v>
          </cell>
          <cell r="J51" t="str">
            <v>'OXI</v>
          </cell>
          <cell r="K51">
            <v>0</v>
          </cell>
          <cell r="L51" t="str">
            <v>ΝΑΙ</v>
          </cell>
          <cell r="M51" t="str">
            <v>ΌΧΙ</v>
          </cell>
          <cell r="O51" t="str">
            <v>ΌΧΙ</v>
          </cell>
          <cell r="P51">
            <v>0</v>
          </cell>
          <cell r="Q51">
            <v>5</v>
          </cell>
          <cell r="R51">
            <v>1</v>
          </cell>
          <cell r="S51">
            <v>0.5</v>
          </cell>
          <cell r="T51">
            <v>1.5</v>
          </cell>
          <cell r="U51">
            <v>6.5</v>
          </cell>
          <cell r="V51">
            <v>1</v>
          </cell>
          <cell r="W51">
            <v>0</v>
          </cell>
          <cell r="X51">
            <v>0</v>
          </cell>
          <cell r="Y51">
            <v>1</v>
          </cell>
          <cell r="Z51" t="str">
            <v>B2</v>
          </cell>
          <cell r="AA51">
            <v>1</v>
          </cell>
          <cell r="AB51" t="str">
            <v>ΌΧΙ</v>
          </cell>
          <cell r="AC51">
            <v>0</v>
          </cell>
          <cell r="AD51" t="str">
            <v>ΝΑΙ</v>
          </cell>
          <cell r="AE51">
            <v>3</v>
          </cell>
          <cell r="AF51">
            <v>4</v>
          </cell>
        </row>
      </sheetData>
      <sheetData sheetId="23">
        <row r="51">
          <cell r="B51" t="str">
            <v>ΣΑΛΕΜΗ</v>
          </cell>
          <cell r="C51" t="str">
            <v>ΕΛΕΝΗ</v>
          </cell>
          <cell r="D51" t="str">
            <v>ΝΙΚΟΛΑΟΣ</v>
          </cell>
          <cell r="E51" t="str">
            <v>ΠΕ04.02</v>
          </cell>
          <cell r="F51" t="str">
            <v>ΝΑΙ</v>
          </cell>
          <cell r="G51" t="str">
            <v>ΜΟΝΙΜΟΣ</v>
          </cell>
          <cell r="H51" t="str">
            <v>ΕΝΕΕΓΥΛ ΑΙΓΑΛΕΩ</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1</v>
          </cell>
          <cell r="W51">
            <v>0</v>
          </cell>
          <cell r="X51">
            <v>0</v>
          </cell>
          <cell r="Y51">
            <v>1</v>
          </cell>
          <cell r="Z51" t="str">
            <v>B2</v>
          </cell>
          <cell r="AA51">
            <v>1</v>
          </cell>
          <cell r="AB51" t="str">
            <v>B2</v>
          </cell>
          <cell r="AC51">
            <v>0.5</v>
          </cell>
          <cell r="AD51" t="str">
            <v>ΝΑΙ</v>
          </cell>
          <cell r="AE51">
            <v>3</v>
          </cell>
          <cell r="AF51">
            <v>4.5</v>
          </cell>
          <cell r="AG51">
            <v>10.5</v>
          </cell>
        </row>
      </sheetData>
      <sheetData sheetId="24">
        <row r="51">
          <cell r="B51" t="str">
            <v>ΑΝΤΩΝΙΟΥ</v>
          </cell>
          <cell r="C51" t="str">
            <v>ΝΙΚΟΛΑΟΣ</v>
          </cell>
          <cell r="D51" t="str">
            <v>ΑΝΤΩΝΙΟΣ</v>
          </cell>
          <cell r="E51" t="str">
            <v>ΠΕ04.04</v>
          </cell>
          <cell r="F51" t="str">
            <v>ΝΑΙ</v>
          </cell>
          <cell r="G51" t="str">
            <v>ΑΝΑΠΛΗΡΩΤΗΣ</v>
          </cell>
          <cell r="H51">
            <v>0</v>
          </cell>
          <cell r="I51" t="str">
            <v>'OXI</v>
          </cell>
          <cell r="J51" t="str">
            <v>ΝΑΙ</v>
          </cell>
          <cell r="L51" t="str">
            <v>ΌΧΙ</v>
          </cell>
          <cell r="M51" t="str">
            <v>ΝΑΙ</v>
          </cell>
          <cell r="O51" t="str">
            <v>ΌΧΙ</v>
          </cell>
          <cell r="P51">
            <v>0</v>
          </cell>
          <cell r="Q51">
            <v>9</v>
          </cell>
          <cell r="R51">
            <v>1.5</v>
          </cell>
          <cell r="S51">
            <v>0.5</v>
          </cell>
          <cell r="T51">
            <v>2</v>
          </cell>
          <cell r="U51">
            <v>11</v>
          </cell>
          <cell r="V51">
            <v>2</v>
          </cell>
          <cell r="W51">
            <v>0</v>
          </cell>
          <cell r="X51">
            <v>0</v>
          </cell>
          <cell r="Y51">
            <v>2</v>
          </cell>
          <cell r="Z51" t="str">
            <v>C2</v>
          </cell>
          <cell r="AA51">
            <v>2</v>
          </cell>
          <cell r="AB51" t="str">
            <v>ΌΧΙ</v>
          </cell>
          <cell r="AC51">
            <v>0</v>
          </cell>
          <cell r="AD51" t="str">
            <v>ΝΑΙ</v>
          </cell>
          <cell r="AE51">
            <v>3</v>
          </cell>
          <cell r="AF51">
            <v>5</v>
          </cell>
        </row>
      </sheetData>
      <sheetData sheetId="25">
        <row r="51">
          <cell r="B51" t="str">
            <v>ΒΑΒΟΥΛΙΔΟΥ</v>
          </cell>
          <cell r="C51" t="str">
            <v>ΣΟΦΙΑ</v>
          </cell>
          <cell r="D51" t="str">
            <v>ΚΩΝΣΤΑΝΤΙΝΟΣ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ΌΧΙ</v>
          </cell>
          <cell r="AC51">
            <v>0</v>
          </cell>
          <cell r="AD51" t="str">
            <v>ΝΑΙ</v>
          </cell>
          <cell r="AE51">
            <v>3</v>
          </cell>
          <cell r="AF51">
            <v>5</v>
          </cell>
        </row>
      </sheetData>
      <sheetData sheetId="26">
        <row r="51">
          <cell r="B51" t="str">
            <v xml:space="preserve">ΤΣΑΡΟΥΧΑ </v>
          </cell>
          <cell r="C51" t="str">
            <v>ΧΑΡΟΥΛΑ</v>
          </cell>
          <cell r="D51" t="str">
            <v>ΙΩΑΝΝΗΣ</v>
          </cell>
          <cell r="E51" t="str">
            <v>ΠΕ05-ΓΑΛΛΙΚΗ ΦΙΛΟΛΟΓΙΑ</v>
          </cell>
          <cell r="F51" t="str">
            <v>ΝΑΙ</v>
          </cell>
          <cell r="G51" t="str">
            <v>ΑΝΑΠΛΗΡΩΤΗΣ</v>
          </cell>
          <cell r="H51">
            <v>0</v>
          </cell>
          <cell r="I51" t="str">
            <v>'OXI</v>
          </cell>
          <cell r="J51" t="str">
            <v>'OXI</v>
          </cell>
          <cell r="K51">
            <v>0</v>
          </cell>
          <cell r="L51" t="str">
            <v>ΌΧΙ</v>
          </cell>
          <cell r="M51" t="str">
            <v>ΝΑΙ</v>
          </cell>
          <cell r="O51" t="str">
            <v>ΌΧΙ</v>
          </cell>
          <cell r="P51">
            <v>0</v>
          </cell>
          <cell r="Q51">
            <v>3</v>
          </cell>
          <cell r="R51">
            <v>3.5</v>
          </cell>
          <cell r="S51">
            <v>1</v>
          </cell>
          <cell r="T51">
            <v>4.5</v>
          </cell>
          <cell r="U51">
            <v>7.5</v>
          </cell>
          <cell r="V51">
            <v>2</v>
          </cell>
          <cell r="W51">
            <v>0</v>
          </cell>
          <cell r="X51">
            <v>0</v>
          </cell>
          <cell r="Y51">
            <v>2</v>
          </cell>
          <cell r="Z51" t="str">
            <v>C2</v>
          </cell>
          <cell r="AA51">
            <v>2</v>
          </cell>
          <cell r="AB51" t="str">
            <v>B2</v>
          </cell>
          <cell r="AC51">
            <v>0.5</v>
          </cell>
          <cell r="AD51" t="str">
            <v>ΝΑΙ</v>
          </cell>
          <cell r="AE51">
            <v>3</v>
          </cell>
          <cell r="AF51">
            <v>5.5</v>
          </cell>
        </row>
      </sheetData>
      <sheetData sheetId="27">
        <row r="51">
          <cell r="B51" t="str">
            <v>ΛΙΝΑΡΗ</v>
          </cell>
          <cell r="C51" t="str">
            <v>ΝΙΚΟΛΕΤΤΑ - ΕΛΕΝΗ</v>
          </cell>
          <cell r="D51" t="str">
            <v>ΔΗΜΗΤΡΙΟΣ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B2</v>
          </cell>
          <cell r="AC51">
            <v>0.5</v>
          </cell>
          <cell r="AD51" t="str">
            <v>ΝΑΙ</v>
          </cell>
          <cell r="AE51">
            <v>3</v>
          </cell>
          <cell r="AF51">
            <v>5.5</v>
          </cell>
          <cell r="AG51">
            <v>10.5</v>
          </cell>
        </row>
      </sheetData>
      <sheetData sheetId="28">
        <row r="51">
          <cell r="B51" t="str">
            <v>ΡΟΚΚΑ</v>
          </cell>
          <cell r="C51" t="str">
            <v>ΕΛΕΝΗ</v>
          </cell>
          <cell r="D51" t="str">
            <v>ΝΑΠΟΛΕΩΝ</v>
          </cell>
          <cell r="E51" t="str">
            <v>ΠΕ04.01</v>
          </cell>
          <cell r="F51" t="str">
            <v>ΌΧΙ</v>
          </cell>
          <cell r="G51" t="str">
            <v>ΑΝΑΠΛΗΡΩΤΗΣ</v>
          </cell>
          <cell r="H51">
            <v>0</v>
          </cell>
          <cell r="I51" t="str">
            <v>'OXI</v>
          </cell>
          <cell r="J51" t="str">
            <v>'OXI</v>
          </cell>
          <cell r="K51">
            <v>0</v>
          </cell>
          <cell r="L51" t="str">
            <v>ΌΧΙ</v>
          </cell>
          <cell r="M51" t="str">
            <v>ΝΑΙ</v>
          </cell>
          <cell r="N51">
            <v>3</v>
          </cell>
          <cell r="O51" t="str">
            <v>ΌΧΙ</v>
          </cell>
          <cell r="P51">
            <v>0</v>
          </cell>
          <cell r="Q51">
            <v>3</v>
          </cell>
          <cell r="R51">
            <v>0</v>
          </cell>
          <cell r="S51">
            <v>0</v>
          </cell>
          <cell r="T51">
            <v>0</v>
          </cell>
          <cell r="U51">
            <v>3</v>
          </cell>
          <cell r="V51">
            <v>0</v>
          </cell>
          <cell r="W51">
            <v>0</v>
          </cell>
          <cell r="X51">
            <v>0</v>
          </cell>
          <cell r="Y51">
            <v>0</v>
          </cell>
          <cell r="Z51" t="str">
            <v>ΌΧΙ</v>
          </cell>
          <cell r="AA51">
            <v>0</v>
          </cell>
          <cell r="AB51" t="str">
            <v>ΌΧΙ</v>
          </cell>
          <cell r="AC51">
            <v>0</v>
          </cell>
          <cell r="AD51" t="str">
            <v>ΝΑΙ</v>
          </cell>
          <cell r="AE51">
            <v>3</v>
          </cell>
          <cell r="AF51">
            <v>3</v>
          </cell>
          <cell r="AG51">
            <v>6</v>
          </cell>
        </row>
      </sheetData>
      <sheetData sheetId="29">
        <row r="51">
          <cell r="B51" t="str">
            <v>ΚΟΝΑΝΟΥ</v>
          </cell>
          <cell r="C51" t="str">
            <v>ΠΑΝΑΓΙΩΤΑ</v>
          </cell>
          <cell r="D51" t="str">
            <v>ΚΩΝΣΤΑΝΤΙΝΟΣ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ΌΧΙ</v>
          </cell>
          <cell r="AC51">
            <v>0</v>
          </cell>
          <cell r="AD51" t="str">
            <v>ΝΑΙ</v>
          </cell>
          <cell r="AE51">
            <v>3</v>
          </cell>
          <cell r="AF51">
            <v>5</v>
          </cell>
          <cell r="AG51">
            <v>10</v>
          </cell>
        </row>
      </sheetData>
      <sheetData sheetId="30">
        <row r="51">
          <cell r="B51" t="str">
            <v>ΧΡΥΣΟΧΟΥ</v>
          </cell>
          <cell r="C51" t="str">
            <v>ΘΕΟΠΟΥΛΑ</v>
          </cell>
          <cell r="D51" t="str">
            <v>ΕΥΣΤΑΘΙΟΣ</v>
          </cell>
          <cell r="E51" t="str">
            <v>ΠΕ04.01</v>
          </cell>
          <cell r="F51" t="str">
            <v>ΌΧΙ</v>
          </cell>
          <cell r="G51" t="str">
            <v>ΑΝΑΠΛΗΡΩΤΗΣ</v>
          </cell>
          <cell r="H51">
            <v>0</v>
          </cell>
          <cell r="I51" t="str">
            <v>ΝΑΙ</v>
          </cell>
          <cell r="J51" t="str">
            <v>'OXI</v>
          </cell>
          <cell r="K51">
            <v>8</v>
          </cell>
          <cell r="L51" t="str">
            <v>ΝΑΙ</v>
          </cell>
          <cell r="M51" t="str">
            <v>ΌΧΙ</v>
          </cell>
          <cell r="N51">
            <v>5</v>
          </cell>
          <cell r="O51" t="str">
            <v>ΌΧΙ</v>
          </cell>
          <cell r="P51">
            <v>0</v>
          </cell>
          <cell r="Q51">
            <v>13</v>
          </cell>
          <cell r="R51">
            <v>0</v>
          </cell>
          <cell r="S51">
            <v>0</v>
          </cell>
          <cell r="T51">
            <v>0</v>
          </cell>
          <cell r="U51">
            <v>13</v>
          </cell>
          <cell r="V51">
            <v>0</v>
          </cell>
          <cell r="W51">
            <v>0</v>
          </cell>
          <cell r="X51">
            <v>0</v>
          </cell>
          <cell r="Y51">
            <v>0</v>
          </cell>
          <cell r="Z51" t="str">
            <v>C2</v>
          </cell>
          <cell r="AA51">
            <v>2</v>
          </cell>
          <cell r="AB51" t="str">
            <v>C2</v>
          </cell>
          <cell r="AC51">
            <v>1</v>
          </cell>
          <cell r="AD51" t="str">
            <v>ΝΑΙ</v>
          </cell>
          <cell r="AE51">
            <v>3</v>
          </cell>
          <cell r="AF51">
            <v>6</v>
          </cell>
          <cell r="AG51">
            <v>19</v>
          </cell>
        </row>
      </sheetData>
      <sheetData sheetId="31">
        <row r="51">
          <cell r="B51" t="str">
            <v>ΚΑΡΑΝΤΩΝΗ</v>
          </cell>
          <cell r="C51" t="str">
            <v>ΕΛΕΝΗ</v>
          </cell>
          <cell r="D51" t="str">
            <v>ΧΡΗΣΤΟΣ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B2</v>
          </cell>
          <cell r="AC51">
            <v>0.5</v>
          </cell>
          <cell r="AD51" t="str">
            <v>ΝΑΙ</v>
          </cell>
          <cell r="AE51">
            <v>3</v>
          </cell>
          <cell r="AF51">
            <v>5.5</v>
          </cell>
          <cell r="AG51">
            <v>10.5</v>
          </cell>
        </row>
      </sheetData>
      <sheetData sheetId="32">
        <row r="51">
          <cell r="B51" t="str">
            <v>ΤΣΑΓΚΑ</v>
          </cell>
          <cell r="C51" t="str">
            <v>ΦΛΩΡΑ</v>
          </cell>
          <cell r="D51" t="str">
            <v>ΚΩΝΣΤΑΝΤΙΝΟΣ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B2</v>
          </cell>
          <cell r="AC51">
            <v>0.5</v>
          </cell>
          <cell r="AD51" t="str">
            <v>ΝΑΙ</v>
          </cell>
          <cell r="AE51">
            <v>3</v>
          </cell>
          <cell r="AF51">
            <v>5.5</v>
          </cell>
          <cell r="AG51">
            <v>10.5</v>
          </cell>
        </row>
      </sheetData>
      <sheetData sheetId="33">
        <row r="51">
          <cell r="B51" t="str">
            <v>ΟΙΚΟΝΟΜΟΥ</v>
          </cell>
          <cell r="C51" t="str">
            <v>ΙΣΜΗΝΗ</v>
          </cell>
          <cell r="D51" t="str">
            <v>ΧΑΡΑΛΑΜΠΟΣ</v>
          </cell>
          <cell r="E51" t="str">
            <v>ΠΕ04.01</v>
          </cell>
          <cell r="F51" t="str">
            <v>ΌΧΙ</v>
          </cell>
          <cell r="G51" t="str">
            <v>ΑΝΑΠΛΗΡΩΤΗΣ</v>
          </cell>
          <cell r="H51">
            <v>0</v>
          </cell>
          <cell r="I51" t="str">
            <v>'OXI</v>
          </cell>
          <cell r="J51" t="str">
            <v>'OXI</v>
          </cell>
          <cell r="K51">
            <v>0</v>
          </cell>
          <cell r="L51" t="str">
            <v>ΌΧΙ</v>
          </cell>
          <cell r="M51" t="str">
            <v>ΝΑΙ</v>
          </cell>
          <cell r="N51">
            <v>3</v>
          </cell>
          <cell r="O51" t="str">
            <v>ΌΧΙ</v>
          </cell>
          <cell r="P51">
            <v>0</v>
          </cell>
          <cell r="Q51">
            <v>3</v>
          </cell>
          <cell r="R51">
            <v>0</v>
          </cell>
          <cell r="S51">
            <v>0</v>
          </cell>
          <cell r="T51">
            <v>0</v>
          </cell>
          <cell r="U51">
            <v>3</v>
          </cell>
          <cell r="V51">
            <v>0</v>
          </cell>
          <cell r="W51">
            <v>0</v>
          </cell>
          <cell r="X51">
            <v>0</v>
          </cell>
          <cell r="Y51">
            <v>0</v>
          </cell>
          <cell r="Z51" t="str">
            <v>C1</v>
          </cell>
          <cell r="AA51">
            <v>1.5</v>
          </cell>
          <cell r="AB51" t="str">
            <v>ΌΧΙ</v>
          </cell>
          <cell r="AC51">
            <v>0</v>
          </cell>
          <cell r="AD51" t="str">
            <v>ΝΑΙ</v>
          </cell>
          <cell r="AE51">
            <v>3</v>
          </cell>
          <cell r="AF51">
            <v>4.5</v>
          </cell>
          <cell r="AG51">
            <v>7.5</v>
          </cell>
        </row>
      </sheetData>
      <sheetData sheetId="34">
        <row r="51">
          <cell r="B51" t="str">
            <v>ΒΩΔΙΝΑΣ</v>
          </cell>
          <cell r="C51" t="str">
            <v>ΝΙΚΟΛΑΟΣ</v>
          </cell>
          <cell r="D51" t="str">
            <v xml:space="preserve">ΠΑΝΑΓΙΩΤΗΣ </v>
          </cell>
          <cell r="E51" t="str">
            <v>ΠΕ04.01</v>
          </cell>
          <cell r="G51" t="str">
            <v>ΜΟΝΙΜΟΣ</v>
          </cell>
          <cell r="H51" t="str">
            <v>1ο ΓΥΜΝΑΣΙΟ ΠΑΙΑΝΙΑΣ</v>
          </cell>
          <cell r="I51" t="str">
            <v>ΝΑΙ</v>
          </cell>
          <cell r="J51" t="str">
            <v>'OXI</v>
          </cell>
          <cell r="K51">
            <v>8</v>
          </cell>
          <cell r="L51" t="str">
            <v>ΌΧΙ</v>
          </cell>
          <cell r="M51" t="str">
            <v>ΌΧΙ</v>
          </cell>
          <cell r="N51">
            <v>0</v>
          </cell>
          <cell r="O51" t="str">
            <v>ΌΧΙ</v>
          </cell>
          <cell r="P51">
            <v>0</v>
          </cell>
          <cell r="R51">
            <v>5</v>
          </cell>
          <cell r="S51">
            <v>3</v>
          </cell>
          <cell r="T51">
            <v>8</v>
          </cell>
          <cell r="U51">
            <v>16</v>
          </cell>
          <cell r="V51">
            <v>7</v>
          </cell>
          <cell r="W51">
            <v>0</v>
          </cell>
          <cell r="X51">
            <v>4</v>
          </cell>
          <cell r="Y51">
            <v>11</v>
          </cell>
          <cell r="Z51" t="str">
            <v>ΌΧΙ</v>
          </cell>
          <cell r="AA51">
            <v>0</v>
          </cell>
          <cell r="AB51" t="str">
            <v>ΌΧΙ</v>
          </cell>
          <cell r="AC51">
            <v>0</v>
          </cell>
          <cell r="AD51" t="str">
            <v>ΝΑΙ</v>
          </cell>
          <cell r="AE51">
            <v>3</v>
          </cell>
          <cell r="AF51">
            <v>3</v>
          </cell>
        </row>
      </sheetData>
      <sheetData sheetId="35">
        <row r="51">
          <cell r="B51" t="str">
            <v>ΚΟΤΤΑ</v>
          </cell>
          <cell r="C51" t="str">
            <v>ΜΑΡΙΑ</v>
          </cell>
          <cell r="D51" t="str">
            <v>ΧΑΡΑΛΑΜΠΟΣ</v>
          </cell>
          <cell r="E51" t="str">
            <v>ΠΕ02</v>
          </cell>
          <cell r="F51" t="str">
            <v>ΝΑΙ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5</v>
          </cell>
          <cell r="S51">
            <v>3</v>
          </cell>
          <cell r="T51">
            <v>8</v>
          </cell>
          <cell r="U51">
            <v>8</v>
          </cell>
          <cell r="V51">
            <v>7</v>
          </cell>
          <cell r="W51">
            <v>0</v>
          </cell>
          <cell r="X51">
            <v>0</v>
          </cell>
          <cell r="Y51">
            <v>7</v>
          </cell>
          <cell r="Z51" t="str">
            <v>B2</v>
          </cell>
          <cell r="AA51">
            <v>1</v>
          </cell>
          <cell r="AB51" t="str">
            <v>ΌΧΙ</v>
          </cell>
          <cell r="AC51">
            <v>0</v>
          </cell>
          <cell r="AD51" t="str">
            <v>ΝΑΙ</v>
          </cell>
          <cell r="AE51">
            <v>3</v>
          </cell>
          <cell r="AF51">
            <v>4</v>
          </cell>
        </row>
      </sheetData>
      <sheetData sheetId="36">
        <row r="51">
          <cell r="B51" t="str">
            <v>ΑΝΕΣΤΗ</v>
          </cell>
          <cell r="C51" t="str">
            <v>ΕΛΕΝΗ</v>
          </cell>
          <cell r="D51" t="str">
            <v>ΓΕΩΡΓΙΟΣ</v>
          </cell>
          <cell r="E51" t="str">
            <v>ΠΕ04.02</v>
          </cell>
          <cell r="F51">
            <v>0</v>
          </cell>
          <cell r="G51" t="str">
            <v>ΑΝΑΠΛΗΡΩΤΗΣ</v>
          </cell>
          <cell r="H51">
            <v>0</v>
          </cell>
          <cell r="I51" t="str">
            <v>'OXI</v>
          </cell>
          <cell r="J51" t="str">
            <v>'OXI</v>
          </cell>
          <cell r="K51">
            <v>0</v>
          </cell>
          <cell r="L51" t="str">
            <v>ΝΑΙ</v>
          </cell>
          <cell r="M51" t="str">
            <v>ΌΧΙ</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ΌΧΙ</v>
          </cell>
          <cell r="AC51">
            <v>0</v>
          </cell>
          <cell r="AD51" t="str">
            <v>ΝΑΙ</v>
          </cell>
          <cell r="AE51">
            <v>3</v>
          </cell>
          <cell r="AF51">
            <v>5</v>
          </cell>
        </row>
      </sheetData>
      <sheetData sheetId="37">
        <row r="51">
          <cell r="B51" t="str">
            <v>ΑΓΓΕΛΟΥ</v>
          </cell>
          <cell r="C51" t="str">
            <v>ΕΛΕΝΗ</v>
          </cell>
          <cell r="D51" t="str">
            <v>ΕΥΑΓΓΕΛΟΣ</v>
          </cell>
          <cell r="E51" t="str">
            <v>ΠΕ78</v>
          </cell>
          <cell r="F51" t="str">
            <v>ΝΑΙ</v>
          </cell>
          <cell r="G51" t="str">
            <v>ΑΝΑΠΛΗΡΩΤΗΣ</v>
          </cell>
          <cell r="H51">
            <v>0</v>
          </cell>
          <cell r="I51" t="str">
            <v>'OXI</v>
          </cell>
          <cell r="J51" t="str">
            <v>'OXI</v>
          </cell>
          <cell r="K51">
            <v>0</v>
          </cell>
          <cell r="L51" t="str">
            <v>ΝΑΙ</v>
          </cell>
          <cell r="M51" t="str">
            <v>ΌΧΙ</v>
          </cell>
          <cell r="O51" t="str">
            <v>ΝΑΙ</v>
          </cell>
          <cell r="P51">
            <v>3</v>
          </cell>
          <cell r="Q51">
            <v>8</v>
          </cell>
          <cell r="R51">
            <v>3</v>
          </cell>
          <cell r="S51">
            <v>1.5</v>
          </cell>
          <cell r="T51">
            <v>4.5</v>
          </cell>
          <cell r="U51">
            <v>12.5</v>
          </cell>
          <cell r="V51">
            <v>3</v>
          </cell>
          <cell r="W51">
            <v>0</v>
          </cell>
          <cell r="X51">
            <v>0</v>
          </cell>
          <cell r="Y51">
            <v>3</v>
          </cell>
          <cell r="Z51" t="str">
            <v>B2</v>
          </cell>
          <cell r="AA51">
            <v>1</v>
          </cell>
          <cell r="AB51" t="str">
            <v>ΌΧΙ</v>
          </cell>
          <cell r="AC51">
            <v>0</v>
          </cell>
          <cell r="AD51" t="str">
            <v>ΝΑΙ</v>
          </cell>
          <cell r="AE51">
            <v>3</v>
          </cell>
          <cell r="AF51">
            <v>4</v>
          </cell>
        </row>
      </sheetData>
      <sheetData sheetId="38"/>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768B8-12C8-4720-9C81-591CF180776A}">
  <dimension ref="A1:AH56"/>
  <sheetViews>
    <sheetView tabSelected="1" zoomScale="72" zoomScaleNormal="72" workbookViewId="0">
      <selection activeCell="AG9" sqref="AG9"/>
    </sheetView>
  </sheetViews>
  <sheetFormatPr defaultRowHeight="15" x14ac:dyDescent="0.25"/>
  <cols>
    <col min="2" max="2" width="17.28515625" bestFit="1" customWidth="1"/>
    <col min="3" max="3" width="22.7109375" bestFit="1" customWidth="1"/>
    <col min="4" max="4" width="14.28515625" bestFit="1" customWidth="1"/>
    <col min="5" max="5" width="23" customWidth="1"/>
    <col min="6" max="6" width="8.7109375" customWidth="1"/>
    <col min="7" max="7" width="13.7109375" customWidth="1"/>
    <col min="8" max="8" width="40.140625" customWidth="1"/>
    <col min="9" max="10" width="4.28515625" customWidth="1"/>
    <col min="11" max="11" width="3.28515625" customWidth="1"/>
    <col min="12" max="12" width="5.7109375" customWidth="1"/>
    <col min="13" max="13" width="4" customWidth="1"/>
    <col min="14" max="14" width="3.28515625" customWidth="1"/>
    <col min="15" max="15" width="4" customWidth="1"/>
    <col min="16" max="16" width="3.28515625" customWidth="1"/>
    <col min="17" max="17" width="6.140625" customWidth="1"/>
    <col min="18" max="18" width="5.7109375" customWidth="1"/>
    <col min="19" max="19" width="9.42578125" customWidth="1"/>
    <col min="20" max="20" width="5.85546875" customWidth="1"/>
    <col min="21" max="21" width="5.5703125" customWidth="1"/>
    <col min="22" max="22" width="5.7109375" customWidth="1"/>
    <col min="23" max="23" width="6" customWidth="1"/>
    <col min="24" max="24" width="5.7109375" customWidth="1"/>
    <col min="25" max="25" width="5.140625" customWidth="1"/>
    <col min="26" max="26" width="5.5703125" customWidth="1"/>
    <col min="27" max="27" width="4" customWidth="1"/>
    <col min="28" max="28" width="3.85546875" customWidth="1"/>
    <col min="29" max="29" width="5" customWidth="1"/>
    <col min="30" max="30" width="4" customWidth="1"/>
    <col min="31" max="31" width="3.5703125" customWidth="1"/>
    <col min="32" max="32" width="5" customWidth="1"/>
    <col min="33" max="33" width="6.140625" customWidth="1"/>
    <col min="34" max="34" width="6" bestFit="1" customWidth="1"/>
  </cols>
  <sheetData>
    <row r="1" spans="1:34" ht="24" customHeight="1" x14ac:dyDescent="0.25">
      <c r="A1" s="23" t="s">
        <v>47</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s="1" customFormat="1" ht="15.75" x14ac:dyDescent="0.25">
      <c r="A2" s="25" t="s">
        <v>38</v>
      </c>
      <c r="B2" s="25" t="s">
        <v>8</v>
      </c>
      <c r="C2" s="25" t="s">
        <v>9</v>
      </c>
      <c r="D2" s="25" t="s">
        <v>10</v>
      </c>
      <c r="E2" s="25" t="s">
        <v>11</v>
      </c>
      <c r="F2" s="25" t="s">
        <v>12</v>
      </c>
      <c r="G2" s="25" t="s">
        <v>13</v>
      </c>
      <c r="H2" s="25" t="s">
        <v>14</v>
      </c>
      <c r="I2" s="19" t="s">
        <v>0</v>
      </c>
      <c r="J2" s="19"/>
      <c r="K2" s="19"/>
      <c r="L2" s="19"/>
      <c r="M2" s="19"/>
      <c r="N2" s="19"/>
      <c r="O2" s="19"/>
      <c r="P2" s="19"/>
      <c r="Q2" s="19"/>
      <c r="R2" s="19"/>
      <c r="S2" s="19"/>
      <c r="T2" s="19"/>
      <c r="U2" s="19"/>
      <c r="V2" s="20" t="s">
        <v>1</v>
      </c>
      <c r="W2" s="20"/>
      <c r="X2" s="20"/>
      <c r="Y2" s="20"/>
      <c r="Z2" s="20" t="s">
        <v>2</v>
      </c>
      <c r="AA2" s="20"/>
      <c r="AB2" s="20"/>
      <c r="AC2" s="20"/>
      <c r="AD2" s="20"/>
      <c r="AE2" s="20"/>
      <c r="AF2" s="20"/>
      <c r="AH2" s="15"/>
    </row>
    <row r="3" spans="1:34" s="1" customFormat="1" ht="15" customHeight="1" x14ac:dyDescent="0.25">
      <c r="A3" s="26"/>
      <c r="B3" s="26"/>
      <c r="C3" s="26"/>
      <c r="D3" s="26"/>
      <c r="E3" s="26"/>
      <c r="F3" s="26"/>
      <c r="G3" s="26"/>
      <c r="H3" s="26"/>
      <c r="I3" s="28" t="s">
        <v>3</v>
      </c>
      <c r="J3" s="28"/>
      <c r="K3" s="28"/>
      <c r="L3" s="28"/>
      <c r="M3" s="28"/>
      <c r="N3" s="28"/>
      <c r="O3" s="28"/>
      <c r="P3" s="28"/>
      <c r="Q3" s="28"/>
      <c r="R3" s="21" t="s">
        <v>4</v>
      </c>
      <c r="S3" s="21"/>
      <c r="T3" s="21"/>
      <c r="U3" s="22" t="s">
        <v>22</v>
      </c>
      <c r="V3" s="20"/>
      <c r="W3" s="20"/>
      <c r="X3" s="20"/>
      <c r="Y3" s="18" t="s">
        <v>23</v>
      </c>
      <c r="Z3" s="20"/>
      <c r="AA3" s="20"/>
      <c r="AB3" s="20"/>
      <c r="AC3" s="20"/>
      <c r="AD3" s="20"/>
      <c r="AE3" s="20"/>
      <c r="AF3" s="18" t="s">
        <v>24</v>
      </c>
      <c r="AG3" s="14"/>
      <c r="AH3" s="4"/>
    </row>
    <row r="4" spans="1:34" s="3" customFormat="1" x14ac:dyDescent="0.25">
      <c r="A4" s="26"/>
      <c r="B4" s="26"/>
      <c r="C4" s="26"/>
      <c r="D4" s="26"/>
      <c r="E4" s="26"/>
      <c r="F4" s="26"/>
      <c r="G4" s="26"/>
      <c r="H4" s="26"/>
      <c r="I4" s="24" t="s">
        <v>5</v>
      </c>
      <c r="J4" s="24"/>
      <c r="K4" s="24"/>
      <c r="L4" s="24" t="s">
        <v>6</v>
      </c>
      <c r="M4" s="24"/>
      <c r="N4" s="24"/>
      <c r="O4" s="24" t="s">
        <v>7</v>
      </c>
      <c r="P4" s="24"/>
      <c r="Q4" s="18" t="s">
        <v>20</v>
      </c>
      <c r="R4" s="5"/>
      <c r="S4" s="5"/>
      <c r="T4" s="18" t="s">
        <v>21</v>
      </c>
      <c r="U4" s="22"/>
      <c r="V4" s="20"/>
      <c r="W4" s="20"/>
      <c r="X4" s="20"/>
      <c r="Y4" s="18"/>
      <c r="Z4" s="20"/>
      <c r="AA4" s="20"/>
      <c r="AB4" s="20"/>
      <c r="AC4" s="20"/>
      <c r="AD4" s="20"/>
      <c r="AE4" s="20"/>
      <c r="AF4" s="18"/>
      <c r="AG4" s="14"/>
      <c r="AH4" s="6"/>
    </row>
    <row r="5" spans="1:34" s="2" customFormat="1" ht="177.6" customHeight="1" x14ac:dyDescent="0.2">
      <c r="A5" s="27"/>
      <c r="B5" s="27"/>
      <c r="C5" s="27"/>
      <c r="D5" s="27"/>
      <c r="E5" s="27"/>
      <c r="F5" s="27"/>
      <c r="G5" s="27"/>
      <c r="H5" s="27"/>
      <c r="I5" s="7" t="s">
        <v>40</v>
      </c>
      <c r="J5" s="7" t="s">
        <v>42</v>
      </c>
      <c r="K5" s="7" t="s">
        <v>15</v>
      </c>
      <c r="L5" s="7" t="s">
        <v>41</v>
      </c>
      <c r="M5" s="7" t="s">
        <v>43</v>
      </c>
      <c r="N5" s="7" t="s">
        <v>16</v>
      </c>
      <c r="O5" s="7" t="s">
        <v>17</v>
      </c>
      <c r="P5" s="7" t="s">
        <v>18</v>
      </c>
      <c r="Q5" s="18"/>
      <c r="R5" s="7" t="s">
        <v>25</v>
      </c>
      <c r="S5" s="7" t="s">
        <v>26</v>
      </c>
      <c r="T5" s="18"/>
      <c r="U5" s="22"/>
      <c r="V5" s="7" t="s">
        <v>27</v>
      </c>
      <c r="W5" s="7" t="s">
        <v>28</v>
      </c>
      <c r="X5" s="7" t="s">
        <v>29</v>
      </c>
      <c r="Y5" s="18"/>
      <c r="Z5" s="8" t="s">
        <v>30</v>
      </c>
      <c r="AA5" s="7" t="s">
        <v>31</v>
      </c>
      <c r="AB5" s="8" t="s">
        <v>32</v>
      </c>
      <c r="AC5" s="7" t="s">
        <v>31</v>
      </c>
      <c r="AD5" s="9" t="s">
        <v>33</v>
      </c>
      <c r="AE5" s="7" t="s">
        <v>34</v>
      </c>
      <c r="AF5" s="18"/>
      <c r="AG5" s="14" t="s">
        <v>48</v>
      </c>
      <c r="AH5" s="10" t="s">
        <v>19</v>
      </c>
    </row>
    <row r="6" spans="1:34" ht="19.899999999999999" customHeight="1" x14ac:dyDescent="0.25">
      <c r="A6" s="13">
        <v>1</v>
      </c>
      <c r="B6" s="11" t="str">
        <f>'[1]ΒΩΔΙΝΑΣ ΝΙΚΟΛΑΟΣ'!B51</f>
        <v>ΒΩΔΙΝΑΣ</v>
      </c>
      <c r="C6" s="11" t="str">
        <f>'[1]ΒΩΔΙΝΑΣ ΝΙΚΟΛΑΟΣ'!C51</f>
        <v>ΝΙΚΟΛΑΟΣ</v>
      </c>
      <c r="D6" s="11" t="str">
        <f>'[1]ΒΩΔΙΝΑΣ ΝΙΚΟΛΑΟΣ'!D51</f>
        <v xml:space="preserve">ΠΑΝΑΓΙΩΤΗΣ </v>
      </c>
      <c r="E6" s="11" t="str">
        <f>'[1]ΒΩΔΙΝΑΣ ΝΙΚΟΛΑΟΣ'!E51</f>
        <v>ΠΕ04.01</v>
      </c>
      <c r="F6" s="11" t="s">
        <v>45</v>
      </c>
      <c r="G6" s="11" t="str">
        <f>'[1]ΒΩΔΙΝΑΣ ΝΙΚΟΛΑΟΣ'!G51</f>
        <v>ΜΟΝΙΜΟΣ</v>
      </c>
      <c r="H6" s="11" t="str">
        <f>'[1]ΒΩΔΙΝΑΣ ΝΙΚΟΛΑΟΣ'!H51</f>
        <v>1ο ΓΥΜΝΑΣΙΟ ΠΑΙΑΝΙΑΣ</v>
      </c>
      <c r="I6" s="11" t="str">
        <f>'[1]ΒΩΔΙΝΑΣ ΝΙΚΟΛΑΟΣ'!I51</f>
        <v>ΝΑΙ</v>
      </c>
      <c r="J6" s="11" t="str">
        <f>'[1]ΒΩΔΙΝΑΣ ΝΙΚΟΛΑΟΣ'!J51</f>
        <v>'OXI</v>
      </c>
      <c r="K6" s="11">
        <f>'[1]ΒΩΔΙΝΑΣ ΝΙΚΟΛΑΟΣ'!K51</f>
        <v>8</v>
      </c>
      <c r="L6" s="11" t="str">
        <f>'[1]ΒΩΔΙΝΑΣ ΝΙΚΟΛΑΟΣ'!L51</f>
        <v>ΌΧΙ</v>
      </c>
      <c r="M6" s="11" t="str">
        <f>'[1]ΒΩΔΙΝΑΣ ΝΙΚΟΛΑΟΣ'!M51</f>
        <v>ΌΧΙ</v>
      </c>
      <c r="N6" s="11">
        <f>'[1]ΒΩΔΙΝΑΣ ΝΙΚΟΛΑΟΣ'!N51</f>
        <v>0</v>
      </c>
      <c r="O6" s="11" t="str">
        <f>'[1]ΒΩΔΙΝΑΣ ΝΙΚΟΛΑΟΣ'!O51</f>
        <v>ΌΧΙ</v>
      </c>
      <c r="P6" s="11">
        <f>'[1]ΒΩΔΙΝΑΣ ΝΙΚΟΛΑΟΣ'!P51</f>
        <v>0</v>
      </c>
      <c r="Q6" s="11">
        <v>6</v>
      </c>
      <c r="R6" s="11">
        <f>'[1]ΒΩΔΙΝΑΣ ΝΙΚΟΛΑΟΣ'!R51</f>
        <v>5</v>
      </c>
      <c r="S6" s="11">
        <f>'[1]ΒΩΔΙΝΑΣ ΝΙΚΟΛΑΟΣ'!S51</f>
        <v>3</v>
      </c>
      <c r="T6" s="11">
        <f>'[1]ΒΩΔΙΝΑΣ ΝΙΚΟΛΑΟΣ'!T51</f>
        <v>8</v>
      </c>
      <c r="U6" s="11">
        <f>'[1]ΒΩΔΙΝΑΣ ΝΙΚΟΛΑΟΣ'!U51</f>
        <v>16</v>
      </c>
      <c r="V6" s="11">
        <f>'[1]ΒΩΔΙΝΑΣ ΝΙΚΟΛΑΟΣ'!V51</f>
        <v>7</v>
      </c>
      <c r="W6" s="11">
        <f>'[1]ΒΩΔΙΝΑΣ ΝΙΚΟΛΑΟΣ'!W51</f>
        <v>0</v>
      </c>
      <c r="X6" s="11">
        <f>'[1]ΒΩΔΙΝΑΣ ΝΙΚΟΛΑΟΣ'!X51</f>
        <v>4</v>
      </c>
      <c r="Y6" s="11">
        <f>'[1]ΒΩΔΙΝΑΣ ΝΙΚΟΛΑΟΣ'!Y51</f>
        <v>11</v>
      </c>
      <c r="Z6" s="11" t="str">
        <f>'[1]ΒΩΔΙΝΑΣ ΝΙΚΟΛΑΟΣ'!Z51</f>
        <v>ΌΧΙ</v>
      </c>
      <c r="AA6" s="11">
        <f>'[1]ΒΩΔΙΝΑΣ ΝΙΚΟΛΑΟΣ'!AA51</f>
        <v>0</v>
      </c>
      <c r="AB6" s="11" t="str">
        <f>'[1]ΒΩΔΙΝΑΣ ΝΙΚΟΛΑΟΣ'!AB51</f>
        <v>ΌΧΙ</v>
      </c>
      <c r="AC6" s="11">
        <f>'[1]ΒΩΔΙΝΑΣ ΝΙΚΟΛΑΟΣ'!AC51</f>
        <v>0</v>
      </c>
      <c r="AD6" s="11" t="str">
        <f>'[1]ΒΩΔΙΝΑΣ ΝΙΚΟΛΑΟΣ'!AD51</f>
        <v>ΝΑΙ</v>
      </c>
      <c r="AE6" s="11">
        <f>'[1]ΒΩΔΙΝΑΣ ΝΙΚΟΛΑΟΣ'!AE51</f>
        <v>3</v>
      </c>
      <c r="AF6" s="11">
        <f>'[1]ΒΩΔΙΝΑΣ ΝΙΚΟΛΑΟΣ'!AF51</f>
        <v>3</v>
      </c>
      <c r="AG6" s="16">
        <v>19.399999999999999</v>
      </c>
      <c r="AH6" s="16">
        <v>49.4</v>
      </c>
    </row>
    <row r="7" spans="1:34" ht="19.899999999999999" customHeight="1" x14ac:dyDescent="0.25">
      <c r="A7" s="13">
        <v>2</v>
      </c>
      <c r="B7" s="11" t="str">
        <f>'[1]ΚΑΡΑΚΙΤΣΟΥ ΛΗΔΑ'!B51</f>
        <v>ΚΑΡΑΚΙΤΣΟΥ</v>
      </c>
      <c r="C7" s="11" t="str">
        <f>'[1]ΚΑΡΑΚΙΤΣΟΥ ΛΗΔΑ'!C51</f>
        <v>ΛΗΔΑ</v>
      </c>
      <c r="D7" s="11" t="str">
        <f>'[1]ΚΑΡΑΚΙΤΣΟΥ ΛΗΔΑ'!D51</f>
        <v>ΓΕΩΡΓΙΟΣ</v>
      </c>
      <c r="E7" s="11" t="str">
        <f>'[1]ΚΑΡΑΚΙΤΣΟΥ ΛΗΔΑ'!E51</f>
        <v>ΠΕ86 ΠΛΗΡΟΦΟΡΙΚΗ</v>
      </c>
      <c r="F7" s="11" t="str">
        <f>'[1]ΚΑΡΑΚΙΤΣΟΥ ΛΗΔΑ'!F51</f>
        <v>ΝΑΙ</v>
      </c>
      <c r="G7" s="11" t="str">
        <f>'[1]ΚΑΡΑΚΙΤΣΟΥ ΛΗΔΑ'!G51</f>
        <v>ΜΟΝΙΜΟΣ</v>
      </c>
      <c r="H7" s="11" t="str">
        <f>'[1]ΚΑΡΑΚΙΤΣΟΥ ΛΗΔΑ'!H51</f>
        <v>1ο ΕΠΑΛ  ΑΓΙΑΣ ΠΑΡΑΣΚΕΥΗΣ</v>
      </c>
      <c r="I7" s="11" t="str">
        <f>'[1]ΚΑΡΑΚΙΤΣΟΥ ΛΗΔΑ'!I51</f>
        <v>'OXI</v>
      </c>
      <c r="J7" s="11" t="str">
        <f>'[1]ΚΑΡΑΚΙΤΣΟΥ ΛΗΔΑ'!J51</f>
        <v>'OXI</v>
      </c>
      <c r="K7" s="11">
        <f>'[1]ΚΑΡΑΚΙΤΣΟΥ ΛΗΔΑ'!K51</f>
        <v>0</v>
      </c>
      <c r="L7" s="11" t="str">
        <f>'[1]ΚΑΡΑΚΙΤΣΟΥ ΛΗΔΑ'!L51</f>
        <v>ΌΧΙ</v>
      </c>
      <c r="M7" s="11" t="str">
        <f>'[1]ΚΑΡΑΚΙΤΣΟΥ ΛΗΔΑ'!M51</f>
        <v>ΝΑΙ</v>
      </c>
      <c r="N7" s="11">
        <v>3</v>
      </c>
      <c r="O7" s="11" t="str">
        <f>'[1]ΚΑΡΑΚΙΤΣΟΥ ΛΗΔΑ'!O51</f>
        <v>ΝΑΙ</v>
      </c>
      <c r="P7" s="11">
        <f>'[1]ΚΑΡΑΚΙΤΣΟΥ ΛΗΔΑ'!P51</f>
        <v>3</v>
      </c>
      <c r="Q7" s="11">
        <f>'[1]ΚΑΡΑΚΙΤΣΟΥ ΛΗΔΑ'!Q51</f>
        <v>6</v>
      </c>
      <c r="R7" s="11">
        <f>'[1]ΚΑΡΑΚΙΤΣΟΥ ΛΗΔΑ'!R51</f>
        <v>5</v>
      </c>
      <c r="S7" s="11">
        <f>'[1]ΚΑΡΑΚΙΤΣΟΥ ΛΗΔΑ'!S51</f>
        <v>3</v>
      </c>
      <c r="T7" s="11">
        <f>'[1]ΚΑΡΑΚΙΤΣΟΥ ΛΗΔΑ'!T51</f>
        <v>8</v>
      </c>
      <c r="U7" s="11">
        <f>'[1]ΚΑΡΑΚΙΤΣΟΥ ΛΗΔΑ'!U51</f>
        <v>14</v>
      </c>
      <c r="V7" s="11">
        <f>'[1]ΚΑΡΑΚΙΤΣΟΥ ΛΗΔΑ'!V51</f>
        <v>5</v>
      </c>
      <c r="W7" s="11">
        <f>'[1]ΚΑΡΑΚΙΤΣΟΥ ΛΗΔΑ'!W51</f>
        <v>0</v>
      </c>
      <c r="X7" s="11">
        <f>'[1]ΚΑΡΑΚΙΤΣΟΥ ΛΗΔΑ'!X51</f>
        <v>4</v>
      </c>
      <c r="Y7" s="11">
        <f>'[1]ΚΑΡΑΚΙΤΣΟΥ ΛΗΔΑ'!Y51</f>
        <v>9</v>
      </c>
      <c r="Z7" s="11" t="str">
        <f>'[1]ΚΑΡΑΚΙΤΣΟΥ ΛΗΔΑ'!Z51</f>
        <v>C2</v>
      </c>
      <c r="AA7" s="11">
        <f>'[1]ΚΑΡΑΚΙΤΣΟΥ ΛΗΔΑ'!AA51</f>
        <v>2</v>
      </c>
      <c r="AB7" s="11" t="str">
        <f>'[1]ΚΑΡΑΚΙΤΣΟΥ ΛΗΔΑ'!AB51</f>
        <v>B2</v>
      </c>
      <c r="AC7" s="11">
        <f>'[1]ΚΑΡΑΚΙΤΣΟΥ ΛΗΔΑ'!AC51</f>
        <v>0.5</v>
      </c>
      <c r="AD7" s="11" t="str">
        <f>'[1]ΚΑΡΑΚΙΤΣΟΥ ΛΗΔΑ'!AD51</f>
        <v>ΝΑΙ</v>
      </c>
      <c r="AE7" s="11">
        <f>'[1]ΚΑΡΑΚΙΤΣΟΥ ΛΗΔΑ'!AE51</f>
        <v>0</v>
      </c>
      <c r="AF7" s="11">
        <f>'[1]ΚΑΡΑΚΙΤΣΟΥ ΛΗΔΑ'!AF51</f>
        <v>2.5</v>
      </c>
      <c r="AG7" s="16">
        <v>19</v>
      </c>
      <c r="AH7" s="16">
        <v>44.5</v>
      </c>
    </row>
    <row r="8" spans="1:34" ht="19.899999999999999" customHeight="1" x14ac:dyDescent="0.25">
      <c r="A8" s="13">
        <v>3</v>
      </c>
      <c r="B8" s="11" t="str">
        <f>'[1]ΤΑΛΙΕΡΗΣ ΣΠΥΡΙΔΩΝ'!B51</f>
        <v>ΤΑΛΙΕΡΗΣ</v>
      </c>
      <c r="C8" s="11" t="str">
        <f>'[1]ΤΑΛΙΕΡΗΣ ΣΠΥΡΙΔΩΝ'!C51</f>
        <v>ΣΠΥΡΙΔΩΝ</v>
      </c>
      <c r="D8" s="11" t="str">
        <f>'[1]ΤΑΛΙΕΡΗΣ ΣΠΥΡΙΔΩΝ'!D51</f>
        <v>ΣΤΑΥΡΟΣ</v>
      </c>
      <c r="E8" s="11" t="str">
        <f>'[1]ΤΑΛΙΕΡΗΣ ΣΠΥΡΙΔΩΝ'!E51</f>
        <v>ΠΕ02</v>
      </c>
      <c r="F8" s="11" t="str">
        <f>'[1]ΤΑΛΙΕΡΗΣ ΣΠΥΡΙΔΩΝ'!F51</f>
        <v>ΌΧΙ</v>
      </c>
      <c r="G8" s="11" t="str">
        <f>'[1]ΤΑΛΙΕΡΗΣ ΣΠΥΡΙΔΩΝ'!G51</f>
        <v>ΜΟΝΙΜΟΣ</v>
      </c>
      <c r="H8" s="11" t="str">
        <f>'[1]ΤΑΛΙΕΡΗΣ ΣΠΥΡΙΔΩΝ'!H51</f>
        <v>2ο ΕΣΠΕΡΙΝΟ ΓΥΜΝΑΣΙΟ ΑΘΗΝΩΝ</v>
      </c>
      <c r="I8" s="11" t="str">
        <f>'[1]ΤΑΛΙΕΡΗΣ ΣΠΥΡΙΔΩΝ'!I51</f>
        <v>'OXI</v>
      </c>
      <c r="J8" s="11" t="str">
        <f>'[1]ΤΑΛΙΕΡΗΣ ΣΠΥΡΙΔΩΝ'!J51</f>
        <v>ΝΑΙ</v>
      </c>
      <c r="K8" s="11">
        <v>6</v>
      </c>
      <c r="L8" s="11" t="str">
        <f>'[1]ΤΑΛΙΕΡΗΣ ΣΠΥΡΙΔΩΝ'!L51</f>
        <v>ΌΧΙ</v>
      </c>
      <c r="M8" s="11" t="str">
        <f>'[1]ΤΑΛΙΕΡΗΣ ΣΠΥΡΙΔΩΝ'!M51</f>
        <v>ΝΑΙ</v>
      </c>
      <c r="N8" s="11">
        <v>3</v>
      </c>
      <c r="O8" s="11" t="str">
        <f>'[1]ΤΑΛΙΕΡΗΣ ΣΠΥΡΙΔΩΝ'!O51</f>
        <v>ΝΑΙ</v>
      </c>
      <c r="P8" s="11">
        <f>'[1]ΤΑΛΙΕΡΗΣ ΣΠΥΡΙΔΩΝ'!P51</f>
        <v>3</v>
      </c>
      <c r="Q8" s="11">
        <f>'[1]ΤΑΛΙΕΡΗΣ ΣΠΥΡΙΔΩΝ'!Q51</f>
        <v>12</v>
      </c>
      <c r="R8" s="11">
        <f>'[1]ΤΑΛΙΕΡΗΣ ΣΠΥΡΙΔΩΝ'!R51</f>
        <v>0</v>
      </c>
      <c r="S8" s="11">
        <f>'[1]ΤΑΛΙΕΡΗΣ ΣΠΥΡΙΔΩΝ'!S51</f>
        <v>0</v>
      </c>
      <c r="T8" s="11">
        <f>'[1]ΤΑΛΙΕΡΗΣ ΣΠΥΡΙΔΩΝ'!T51</f>
        <v>0</v>
      </c>
      <c r="U8" s="11">
        <f>'[1]ΤΑΛΙΕΡΗΣ ΣΠΥΡΙΔΩΝ'!U51</f>
        <v>12</v>
      </c>
      <c r="V8" s="11">
        <f>'[1]ΤΑΛΙΕΡΗΣ ΣΠΥΡΙΔΩΝ'!V51</f>
        <v>0</v>
      </c>
      <c r="W8" s="11">
        <f>'[1]ΤΑΛΙΕΡΗΣ ΣΠΥΡΙΔΩΝ'!W51</f>
        <v>0</v>
      </c>
      <c r="X8" s="11">
        <f>'[1]ΤΑΛΙΕΡΗΣ ΣΠΥΡΙΔΩΝ'!X51</f>
        <v>4</v>
      </c>
      <c r="Y8" s="11">
        <f>'[1]ΤΑΛΙΕΡΗΣ ΣΠΥΡΙΔΩΝ'!Y51</f>
        <v>4</v>
      </c>
      <c r="Z8" s="11" t="str">
        <f>'[1]ΤΑΛΙΕΡΗΣ ΣΠΥΡΙΔΩΝ'!Z51</f>
        <v>C2</v>
      </c>
      <c r="AA8" s="11">
        <f>'[1]ΤΑΛΙΕΡΗΣ ΣΠΥΡΙΔΩΝ'!AA51</f>
        <v>2</v>
      </c>
      <c r="AB8" s="11" t="str">
        <f>'[1]ΤΑΛΙΕΡΗΣ ΣΠΥΡΙΔΩΝ'!AB51</f>
        <v>C2</v>
      </c>
      <c r="AC8" s="11">
        <f>'[1]ΤΑΛΙΕΡΗΣ ΣΠΥΡΙΔΩΝ'!AC51</f>
        <v>1</v>
      </c>
      <c r="AD8" s="11" t="str">
        <f>'[1]ΤΑΛΙΕΡΗΣ ΣΠΥΡΙΔΩΝ'!AD51</f>
        <v>ΝΑΙ</v>
      </c>
      <c r="AE8" s="11">
        <f>'[1]ΤΑΛΙΕΡΗΣ ΣΠΥΡΙΔΩΝ'!AE51</f>
        <v>3</v>
      </c>
      <c r="AF8" s="11">
        <f>'[1]ΤΑΛΙΕΡΗΣ ΣΠΥΡΙΔΩΝ'!AF51</f>
        <v>6</v>
      </c>
      <c r="AG8" s="16">
        <v>19.600000000000001</v>
      </c>
      <c r="AH8" s="16">
        <v>41.6</v>
      </c>
    </row>
    <row r="9" spans="1:34" ht="19.899999999999999" customHeight="1" x14ac:dyDescent="0.25">
      <c r="A9" s="13">
        <v>4</v>
      </c>
      <c r="B9" s="11" t="str">
        <f>'[1]ΑΓΓΕΛΟΥ ΕΛΕΝΗ'!B51</f>
        <v>ΑΓΓΕΛΟΥ</v>
      </c>
      <c r="C9" s="11" t="str">
        <f>'[1]ΑΓΓΕΛΟΥ ΕΛΕΝΗ'!C51</f>
        <v>ΕΛΕΝΗ</v>
      </c>
      <c r="D9" s="11" t="str">
        <f>'[1]ΑΓΓΕΛΟΥ ΕΛΕΝΗ'!D51</f>
        <v>ΕΥΑΓΓΕΛΟΣ</v>
      </c>
      <c r="E9" s="11" t="str">
        <f>'[1]ΑΓΓΕΛΟΥ ΕΛΕΝΗ'!E51</f>
        <v>ΠΕ78</v>
      </c>
      <c r="F9" s="11" t="str">
        <f>'[1]ΑΓΓΕΛΟΥ ΕΛΕΝΗ'!F51</f>
        <v>ΝΑΙ</v>
      </c>
      <c r="G9" s="11" t="str">
        <f>'[1]ΑΓΓΕΛΟΥ ΕΛΕΝΗ'!G51</f>
        <v>ΑΝΑΠΛΗΡΩΤΗΣ</v>
      </c>
      <c r="H9" s="11">
        <f>'[1]ΑΓΓΕΛΟΥ ΕΛΕΝΗ'!H51</f>
        <v>0</v>
      </c>
      <c r="I9" s="11" t="str">
        <f>'[1]ΑΓΓΕΛΟΥ ΕΛΕΝΗ'!I51</f>
        <v>'OXI</v>
      </c>
      <c r="J9" s="11" t="str">
        <f>'[1]ΑΓΓΕΛΟΥ ΕΛΕΝΗ'!J51</f>
        <v>'OXI</v>
      </c>
      <c r="K9" s="11">
        <f>'[1]ΑΓΓΕΛΟΥ ΕΛΕΝΗ'!K51</f>
        <v>0</v>
      </c>
      <c r="L9" s="11" t="str">
        <f>'[1]ΑΓΓΕΛΟΥ ΕΛΕΝΗ'!L51</f>
        <v>ΝΑΙ</v>
      </c>
      <c r="M9" s="11" t="str">
        <f>'[1]ΑΓΓΕΛΟΥ ΕΛΕΝΗ'!M51</f>
        <v>ΌΧΙ</v>
      </c>
      <c r="N9" s="11">
        <v>5</v>
      </c>
      <c r="O9" s="11" t="str">
        <f>'[1]ΑΓΓΕΛΟΥ ΕΛΕΝΗ'!O51</f>
        <v>ΝΑΙ</v>
      </c>
      <c r="P9" s="11">
        <f>'[1]ΑΓΓΕΛΟΥ ΕΛΕΝΗ'!P51</f>
        <v>3</v>
      </c>
      <c r="Q9" s="11">
        <f>'[1]ΑΓΓΕΛΟΥ ΕΛΕΝΗ'!Q51</f>
        <v>8</v>
      </c>
      <c r="R9" s="11">
        <f>'[1]ΑΓΓΕΛΟΥ ΕΛΕΝΗ'!R51</f>
        <v>3</v>
      </c>
      <c r="S9" s="11">
        <f>'[1]ΑΓΓΕΛΟΥ ΕΛΕΝΗ'!S51</f>
        <v>1.5</v>
      </c>
      <c r="T9" s="11">
        <f>'[1]ΑΓΓΕΛΟΥ ΕΛΕΝΗ'!T51</f>
        <v>4.5</v>
      </c>
      <c r="U9" s="11">
        <f>'[1]ΑΓΓΕΛΟΥ ΕΛΕΝΗ'!U51</f>
        <v>12.5</v>
      </c>
      <c r="V9" s="11">
        <f>'[1]ΑΓΓΕΛΟΥ ΕΛΕΝΗ'!V51</f>
        <v>3</v>
      </c>
      <c r="W9" s="11">
        <f>'[1]ΑΓΓΕΛΟΥ ΕΛΕΝΗ'!W51</f>
        <v>0</v>
      </c>
      <c r="X9" s="11">
        <f>'[1]ΑΓΓΕΛΟΥ ΕΛΕΝΗ'!X51</f>
        <v>0</v>
      </c>
      <c r="Y9" s="11">
        <f>'[1]ΑΓΓΕΛΟΥ ΕΛΕΝΗ'!Y51</f>
        <v>3</v>
      </c>
      <c r="Z9" s="11" t="str">
        <f>'[1]ΑΓΓΕΛΟΥ ΕΛΕΝΗ'!Z51</f>
        <v>B2</v>
      </c>
      <c r="AA9" s="11">
        <f>'[1]ΑΓΓΕΛΟΥ ΕΛΕΝΗ'!AA51</f>
        <v>1</v>
      </c>
      <c r="AB9" s="11" t="str">
        <f>'[1]ΑΓΓΕΛΟΥ ΕΛΕΝΗ'!AB51</f>
        <v>ΌΧΙ</v>
      </c>
      <c r="AC9" s="11">
        <f>'[1]ΑΓΓΕΛΟΥ ΕΛΕΝΗ'!AC51</f>
        <v>0</v>
      </c>
      <c r="AD9" s="11" t="str">
        <f>'[1]ΑΓΓΕΛΟΥ ΕΛΕΝΗ'!AD51</f>
        <v>ΝΑΙ</v>
      </c>
      <c r="AE9" s="11">
        <f>'[1]ΑΓΓΕΛΟΥ ΕΛΕΝΗ'!AE51</f>
        <v>3</v>
      </c>
      <c r="AF9" s="11">
        <f>'[1]ΑΓΓΕΛΟΥ ΕΛΕΝΗ'!AF51</f>
        <v>4</v>
      </c>
      <c r="AG9" s="16">
        <v>18.399999999999999</v>
      </c>
      <c r="AH9" s="16">
        <v>37.9</v>
      </c>
    </row>
    <row r="10" spans="1:34" ht="19.899999999999999" customHeight="1" x14ac:dyDescent="0.25">
      <c r="A10" s="13">
        <v>5</v>
      </c>
      <c r="B10" s="11" t="str">
        <f>'[1]ΚΟΤΤΑ ΜΑΡΙΑ'!B51</f>
        <v>ΚΟΤΤΑ</v>
      </c>
      <c r="C10" s="11" t="str">
        <f>'[1]ΚΟΤΤΑ ΜΑΡΙΑ'!C51</f>
        <v>ΜΑΡΙΑ</v>
      </c>
      <c r="D10" s="11" t="str">
        <f>'[1]ΚΟΤΤΑ ΜΑΡΙΑ'!D51</f>
        <v>ΧΑΡΑΛΑΜΠΟΣ</v>
      </c>
      <c r="E10" s="11" t="str">
        <f>'[1]ΚΟΤΤΑ ΜΑΡΙΑ'!E51</f>
        <v>ΠΕ02</v>
      </c>
      <c r="F10" s="11" t="str">
        <f>'[1]ΚΟΤΤΑ ΜΑΡΙΑ'!F51</f>
        <v>ΝΑΙ</v>
      </c>
      <c r="G10" s="11" t="str">
        <f>'[1]ΚΟΤΤΑ ΜΑΡΙΑ'!G51</f>
        <v>ΑΝΑΠΛΗΡΩΤΗΣ</v>
      </c>
      <c r="H10" s="11">
        <f>'[1]ΚΟΤΤΑ ΜΑΡΙΑ'!H51</f>
        <v>0</v>
      </c>
      <c r="I10" s="11" t="str">
        <f>'[1]ΚΟΤΤΑ ΜΑΡΙΑ'!I51</f>
        <v>'OXI</v>
      </c>
      <c r="J10" s="11" t="str">
        <f>'[1]ΚΟΤΤΑ ΜΑΡΙΑ'!J51</f>
        <v>'OXI</v>
      </c>
      <c r="K10" s="11">
        <f>'[1]ΚΟΤΤΑ ΜΑΡΙΑ'!K51</f>
        <v>0</v>
      </c>
      <c r="L10" s="11" t="str">
        <f>'[1]ΚΟΤΤΑ ΜΑΡΙΑ'!L51</f>
        <v>ΌΧΙ</v>
      </c>
      <c r="M10" s="11" t="str">
        <f>'[1]ΚΟΤΤΑ ΜΑΡΙΑ'!M51</f>
        <v>ΌΧΙ</v>
      </c>
      <c r="N10" s="11">
        <f>'[1]ΚΟΤΤΑ ΜΑΡΙΑ'!N51</f>
        <v>0</v>
      </c>
      <c r="O10" s="11" t="str">
        <f>'[1]ΚΟΤΤΑ ΜΑΡΙΑ'!O51</f>
        <v>ΌΧΙ</v>
      </c>
      <c r="P10" s="11">
        <f>'[1]ΚΟΤΤΑ ΜΑΡΙΑ'!P51</f>
        <v>0</v>
      </c>
      <c r="Q10" s="11">
        <f>'[1]ΚΟΤΤΑ ΜΑΡΙΑ'!Q51</f>
        <v>0</v>
      </c>
      <c r="R10" s="11">
        <f>'[1]ΚΟΤΤΑ ΜΑΡΙΑ'!R51</f>
        <v>5</v>
      </c>
      <c r="S10" s="11">
        <f>'[1]ΚΟΤΤΑ ΜΑΡΙΑ'!S51</f>
        <v>3</v>
      </c>
      <c r="T10" s="11">
        <f>'[1]ΚΟΤΤΑ ΜΑΡΙΑ'!T51</f>
        <v>8</v>
      </c>
      <c r="U10" s="11">
        <f>'[1]ΚΟΤΤΑ ΜΑΡΙΑ'!U51</f>
        <v>8</v>
      </c>
      <c r="V10" s="11">
        <f>'[1]ΚΟΤΤΑ ΜΑΡΙΑ'!V51</f>
        <v>7</v>
      </c>
      <c r="W10" s="11">
        <f>'[1]ΚΟΤΤΑ ΜΑΡΙΑ'!W51</f>
        <v>0</v>
      </c>
      <c r="X10" s="11">
        <f>'[1]ΚΟΤΤΑ ΜΑΡΙΑ'!X51</f>
        <v>0</v>
      </c>
      <c r="Y10" s="11">
        <f>'[1]ΚΟΤΤΑ ΜΑΡΙΑ'!Y51</f>
        <v>7</v>
      </c>
      <c r="Z10" s="11" t="str">
        <f>'[1]ΚΟΤΤΑ ΜΑΡΙΑ'!Z51</f>
        <v>B2</v>
      </c>
      <c r="AA10" s="11">
        <f>'[1]ΚΟΤΤΑ ΜΑΡΙΑ'!AA51</f>
        <v>1</v>
      </c>
      <c r="AB10" s="11" t="str">
        <f>'[1]ΚΟΤΤΑ ΜΑΡΙΑ'!AB51</f>
        <v>ΌΧΙ</v>
      </c>
      <c r="AC10" s="11">
        <f>'[1]ΚΟΤΤΑ ΜΑΡΙΑ'!AC51</f>
        <v>0</v>
      </c>
      <c r="AD10" s="11" t="str">
        <f>'[1]ΚΟΤΤΑ ΜΑΡΙΑ'!AD51</f>
        <v>ΝΑΙ</v>
      </c>
      <c r="AE10" s="11">
        <f>'[1]ΚΟΤΤΑ ΜΑΡΙΑ'!AE51</f>
        <v>3</v>
      </c>
      <c r="AF10" s="11">
        <f>'[1]ΚΟΤΤΑ ΜΑΡΙΑ'!AF51</f>
        <v>4</v>
      </c>
      <c r="AG10" s="16">
        <v>18</v>
      </c>
      <c r="AH10" s="16">
        <v>37</v>
      </c>
    </row>
    <row r="11" spans="1:34" ht="19.899999999999999" customHeight="1" x14ac:dyDescent="0.25">
      <c r="A11" s="13">
        <v>6</v>
      </c>
      <c r="B11" s="11" t="str">
        <f>'[1]ΜΑΝΙΑ ΑΙΚΑΤΕΡΙΝΗ'!B51</f>
        <v>ΜΑΝΙΑ</v>
      </c>
      <c r="C11" s="11" t="str">
        <f>'[1]ΜΑΝΙΑ ΑΙΚΑΤΕΡΙΝΗ'!C51</f>
        <v>ΑΙΚΑΤΕΡΙΝΗ</v>
      </c>
      <c r="D11" s="11" t="str">
        <f>'[1]ΜΑΝΙΑ ΑΙΚΑΤΕΡΙΝΗ'!D51</f>
        <v>ΓΕΩΡΓΙΟΣ</v>
      </c>
      <c r="E11" s="11" t="str">
        <f>'[1]ΜΑΝΙΑ ΑΙΚΑΤΕΡΙΝΗ'!E51</f>
        <v>ΠΕ06-ΑΓΓΛΙΚΗ ΦΙΛΟΛΟΓΙΑ</v>
      </c>
      <c r="F11" s="11" t="str">
        <f>'[1]ΜΑΝΙΑ ΑΙΚΑΤΕΡΙΝΗ'!F51</f>
        <v>ΝΑΙ</v>
      </c>
      <c r="G11" s="11" t="str">
        <f>'[1]ΜΑΝΙΑ ΑΙΚΑΤΕΡΙΝΗ'!G51</f>
        <v>ΜΟΝΙΜΟΣ</v>
      </c>
      <c r="H11" s="11" t="str">
        <f>'[1]ΜΑΝΙΑ ΑΙΚΑΤΕΡΙΝΗ'!H51</f>
        <v>2ο ΓΕΛ ΧΑΝΙΩΝ</v>
      </c>
      <c r="I11" s="11" t="str">
        <f>'[1]ΜΑΝΙΑ ΑΙΚΑΤΕΡΙΝΗ'!I51</f>
        <v>'OXI</v>
      </c>
      <c r="J11" s="11" t="str">
        <f>'[1]ΜΑΝΙΑ ΑΙΚΑΤΕΡΙΝΗ'!J51</f>
        <v>'OXI</v>
      </c>
      <c r="K11" s="11">
        <f>'[1]ΜΑΝΙΑ ΑΙΚΑΤΕΡΙΝΗ'!K51</f>
        <v>0</v>
      </c>
      <c r="L11" s="11" t="str">
        <f>'[1]ΜΑΝΙΑ ΑΙΚΑΤΕΡΙΝΗ'!L51</f>
        <v>ΌΧΙ</v>
      </c>
      <c r="M11" s="11" t="str">
        <f>'[1]ΜΑΝΙΑ ΑΙΚΑΤΕΡΙΝΗ'!M51</f>
        <v>ΌΧΙ</v>
      </c>
      <c r="N11" s="11">
        <f>'[1]ΜΑΝΙΑ ΑΙΚΑΤΕΡΙΝΗ'!N51</f>
        <v>0</v>
      </c>
      <c r="O11" s="11" t="str">
        <f>'[1]ΜΑΝΙΑ ΑΙΚΑΤΕΡΙΝΗ'!O51</f>
        <v>ΟΧΙ</v>
      </c>
      <c r="P11" s="11">
        <f>'[1]ΜΑΝΙΑ ΑΙΚΑΤΕΡΙΝΗ'!P51</f>
        <v>0</v>
      </c>
      <c r="Q11" s="11">
        <f>'[1]ΜΑΝΙΑ ΑΙΚΑΤΕΡΙΝΗ'!Q51</f>
        <v>0</v>
      </c>
      <c r="R11" s="11">
        <f>'[1]ΜΑΝΙΑ ΑΙΚΑΤΕΡΙΝΗ'!R51</f>
        <v>2</v>
      </c>
      <c r="S11" s="11">
        <f>'[1]ΜΑΝΙΑ ΑΙΚΑΤΕΡΙΝΗ'!S51</f>
        <v>2.5</v>
      </c>
      <c r="T11" s="11">
        <f>'[1]ΜΑΝΙΑ ΑΙΚΑΤΕΡΙΝΗ'!T51</f>
        <v>4.5</v>
      </c>
      <c r="U11" s="11">
        <f>'[1]ΜΑΝΙΑ ΑΙΚΑΤΕΡΙΝΗ'!U51</f>
        <v>4.5</v>
      </c>
      <c r="V11" s="11">
        <f>'[1]ΜΑΝΙΑ ΑΙΚΑΤΕΡΙΝΗ'!V51</f>
        <v>3</v>
      </c>
      <c r="W11" s="11">
        <f>'[1]ΜΑΝΙΑ ΑΙΚΑΤΕΡΙΝΗ'!W51</f>
        <v>0</v>
      </c>
      <c r="X11" s="11">
        <f>'[1]ΜΑΝΙΑ ΑΙΚΑΤΕΡΙΝΗ'!X51</f>
        <v>4</v>
      </c>
      <c r="Y11" s="11">
        <f>'[1]ΜΑΝΙΑ ΑΙΚΑΤΕΡΙΝΗ'!Y51</f>
        <v>7</v>
      </c>
      <c r="Z11" s="11" t="str">
        <f>'[1]ΜΑΝΙΑ ΑΙΚΑΤΕΡΙΝΗ'!Z51</f>
        <v>B2</v>
      </c>
      <c r="AA11" s="11">
        <f>'[1]ΜΑΝΙΑ ΑΙΚΑΤΕΡΙΝΗ'!AA51</f>
        <v>1</v>
      </c>
      <c r="AB11" s="11" t="str">
        <f>'[1]ΜΑΝΙΑ ΑΙΚΑΤΕΡΙΝΗ'!AB51</f>
        <v>ΌΧΙ</v>
      </c>
      <c r="AC11" s="11">
        <f>'[1]ΜΑΝΙΑ ΑΙΚΑΤΕΡΙΝΗ'!AC51</f>
        <v>0</v>
      </c>
      <c r="AD11" s="11" t="str">
        <f>'[1]ΜΑΝΙΑ ΑΙΚΑΤΕΡΙΝΗ'!AD51</f>
        <v>ΝΑΙ</v>
      </c>
      <c r="AE11" s="11">
        <f>'[1]ΜΑΝΙΑ ΑΙΚΑΤΕΡΙΝΗ'!AE51</f>
        <v>3</v>
      </c>
      <c r="AF11" s="11">
        <f>'[1]ΜΑΝΙΑ ΑΙΚΑΤΕΡΙΝΗ'!AF51</f>
        <v>4</v>
      </c>
      <c r="AG11" s="16">
        <v>18.8</v>
      </c>
      <c r="AH11" s="16">
        <v>34.299999999999997</v>
      </c>
    </row>
    <row r="12" spans="1:34" ht="19.899999999999999" customHeight="1" x14ac:dyDescent="0.25">
      <c r="A12" s="13">
        <v>7</v>
      </c>
      <c r="B12" s="11" t="str">
        <f>'[1]ΚΑΝΕΛΛΟΥ ΑΛΕΞΑΝΔΡΑ'!B51</f>
        <v>ΚΑΝΕΛΛΟΥ</v>
      </c>
      <c r="C12" s="11" t="str">
        <f>'[1]ΚΑΝΕΛΛΟΥ ΑΛΕΞΑΝΔΡΑ'!C51</f>
        <v>ΑΛΕΞΑΝΔΡΑ</v>
      </c>
      <c r="D12" s="11" t="str">
        <f>'[1]ΚΑΝΕΛΛΟΥ ΑΛΕΞΑΝΔΡΑ'!D51</f>
        <v>ΧΑΡΙΛΑΟΣ</v>
      </c>
      <c r="E12" s="11" t="str">
        <f>'[1]ΚΑΝΕΛΛΟΥ ΑΛΕΞΑΝΔΡΑ'!E51</f>
        <v>ΠΕ02</v>
      </c>
      <c r="F12" s="11" t="str">
        <f>'[1]ΚΑΝΕΛΛΟΥ ΑΛΕΞΑΝΔΡΑ'!F51</f>
        <v>ΌΧΙ</v>
      </c>
      <c r="G12" s="11" t="str">
        <f>'[1]ΚΑΝΕΛΛΟΥ ΑΛΕΞΑΝΔΡΑ'!G51</f>
        <v>ΜΟΝΙΜΟΣ</v>
      </c>
      <c r="H12" s="11" t="str">
        <f>'[1]ΚΑΝΕΛΛΟΥ ΑΛΕΞΑΝΔΡΑ'!H51</f>
        <v>1ο ΓΕΛ ΒΥΡΩΝΑ</v>
      </c>
      <c r="I12" s="11" t="str">
        <f>'[1]ΚΑΝΕΛΛΟΥ ΑΛΕΞΑΝΔΡΑ'!I51</f>
        <v>'OXI</v>
      </c>
      <c r="J12" s="11" t="str">
        <f>'[1]ΚΑΝΕΛΛΟΥ ΑΛΕΞΑΝΔΡΑ'!J51</f>
        <v>'OXI</v>
      </c>
      <c r="K12" s="11">
        <f>'[1]ΚΑΝΕΛΛΟΥ ΑΛΕΞΑΝΔΡΑ'!K51</f>
        <v>0</v>
      </c>
      <c r="L12" s="11" t="str">
        <f>'[1]ΚΑΝΕΛΛΟΥ ΑΛΕΞΑΝΔΡΑ'!L51</f>
        <v>ΝΑΙ</v>
      </c>
      <c r="M12" s="11" t="str">
        <f>'[1]ΚΑΝΕΛΛΟΥ ΑΛΕΞΑΝΔΡΑ'!M51</f>
        <v>ΌΧΙ</v>
      </c>
      <c r="N12" s="11">
        <f>'[1]ΚΑΝΕΛΛΟΥ ΑΛΕΞΑΝΔΡΑ'!N51</f>
        <v>5</v>
      </c>
      <c r="O12" s="11" t="str">
        <f>'[1]ΚΑΝΕΛΛΟΥ ΑΛΕΞΑΝΔΡΑ'!O51</f>
        <v>ΌΧΙ</v>
      </c>
      <c r="P12" s="11">
        <f>'[1]ΚΑΝΕΛΛΟΥ ΑΛΕΞΑΝΔΡΑ'!P51</f>
        <v>0</v>
      </c>
      <c r="Q12" s="11">
        <f>'[1]ΚΑΝΕΛΛΟΥ ΑΛΕΞΑΝΔΡΑ'!Q51</f>
        <v>5</v>
      </c>
      <c r="R12" s="11">
        <f>'[1]ΚΑΝΕΛΛΟΥ ΑΛΕΞΑΝΔΡΑ'!R51</f>
        <v>0</v>
      </c>
      <c r="S12" s="11">
        <f>'[1]ΚΑΝΕΛΛΟΥ ΑΛΕΞΑΝΔΡΑ'!S51</f>
        <v>0</v>
      </c>
      <c r="T12" s="11">
        <f>'[1]ΚΑΝΕΛΛΟΥ ΑΛΕΞΑΝΔΡΑ'!T51</f>
        <v>0</v>
      </c>
      <c r="U12" s="11">
        <f>'[1]ΚΑΝΕΛΛΟΥ ΑΛΕΞΑΝΔΡΑ'!U51</f>
        <v>5</v>
      </c>
      <c r="V12" s="11">
        <f>'[1]ΚΑΝΕΛΛΟΥ ΑΛΕΞΑΝΔΡΑ'!V51</f>
        <v>0</v>
      </c>
      <c r="W12" s="11">
        <f>'[1]ΚΑΝΕΛΛΟΥ ΑΛΕΞΑΝΔΡΑ'!W51</f>
        <v>0</v>
      </c>
      <c r="X12" s="11">
        <f>'[1]ΚΑΝΕΛΛΟΥ ΑΛΕΞΑΝΔΡΑ'!X51</f>
        <v>4</v>
      </c>
      <c r="Y12" s="11">
        <f>'[1]ΚΑΝΕΛΛΟΥ ΑΛΕΞΑΝΔΡΑ'!Y51</f>
        <v>4</v>
      </c>
      <c r="Z12" s="11" t="str">
        <f>'[1]ΚΑΝΕΛΛΟΥ ΑΛΕΞΑΝΔΡΑ'!Z51</f>
        <v>C2</v>
      </c>
      <c r="AA12" s="11">
        <f>'[1]ΚΑΝΕΛΛΟΥ ΑΛΕΞΑΝΔΡΑ'!AA51</f>
        <v>2</v>
      </c>
      <c r="AB12" s="11" t="str">
        <f>'[1]ΚΑΝΕΛΛΟΥ ΑΛΕΞΑΝΔΡΑ'!AB51</f>
        <v>C1</v>
      </c>
      <c r="AC12" s="11">
        <f>'[1]ΚΑΝΕΛΛΟΥ ΑΛΕΞΑΝΔΡΑ'!AC51</f>
        <v>0.75</v>
      </c>
      <c r="AD12" s="11" t="str">
        <f>'[1]ΚΑΝΕΛΛΟΥ ΑΛΕΞΑΝΔΡΑ'!AD51</f>
        <v>ΝΑΙ</v>
      </c>
      <c r="AE12" s="11">
        <f>'[1]ΚΑΝΕΛΛΟΥ ΑΛΕΞΑΝΔΡΑ'!AE51</f>
        <v>3</v>
      </c>
      <c r="AF12" s="11">
        <f>'[1]ΚΑΝΕΛΛΟΥ ΑΛΕΞΑΝΔΡΑ'!AF51</f>
        <v>5.75</v>
      </c>
      <c r="AG12" s="16">
        <v>18.399999999999999</v>
      </c>
      <c r="AH12" s="16">
        <v>33.200000000000003</v>
      </c>
    </row>
    <row r="13" spans="1:34" ht="19.899999999999999" customHeight="1" x14ac:dyDescent="0.25">
      <c r="A13" s="13">
        <v>8</v>
      </c>
      <c r="B13" s="11" t="str">
        <f>'[1]ΤΣΑΡΟΥΧΑ ΧΑΡΟΥΛΑ'!B51</f>
        <v xml:space="preserve">ΤΣΑΡΟΥΧΑ </v>
      </c>
      <c r="C13" s="11" t="str">
        <f>'[1]ΤΣΑΡΟΥΧΑ ΧΑΡΟΥΛΑ'!C51</f>
        <v>ΧΑΡΟΥΛΑ</v>
      </c>
      <c r="D13" s="11" t="str">
        <f>'[1]ΤΣΑΡΟΥΧΑ ΧΑΡΟΥΛΑ'!D51</f>
        <v>ΙΩΑΝΝΗΣ</v>
      </c>
      <c r="E13" s="11" t="str">
        <f>'[1]ΤΣΑΡΟΥΧΑ ΧΑΡΟΥΛΑ'!E51</f>
        <v>ΠΕ05-ΓΑΛΛΙΚΗ ΦΙΛΟΛΟΓΙΑ</v>
      </c>
      <c r="F13" s="11" t="str">
        <f>'[1]ΤΣΑΡΟΥΧΑ ΧΑΡΟΥΛΑ'!F51</f>
        <v>ΝΑΙ</v>
      </c>
      <c r="G13" s="11" t="str">
        <f>'[1]ΤΣΑΡΟΥΧΑ ΧΑΡΟΥΛΑ'!G51</f>
        <v>ΑΝΑΠΛΗΡΩΤΗΣ</v>
      </c>
      <c r="H13" s="11">
        <f>'[1]ΤΣΑΡΟΥΧΑ ΧΑΡΟΥΛΑ'!H51</f>
        <v>0</v>
      </c>
      <c r="I13" s="11" t="str">
        <f>'[1]ΤΣΑΡΟΥΧΑ ΧΑΡΟΥΛΑ'!I51</f>
        <v>'OXI</v>
      </c>
      <c r="J13" s="11" t="str">
        <f>'[1]ΤΣΑΡΟΥΧΑ ΧΑΡΟΥΛΑ'!J51</f>
        <v>'OXI</v>
      </c>
      <c r="K13" s="11">
        <f>'[1]ΤΣΑΡΟΥΧΑ ΧΑΡΟΥΛΑ'!K51</f>
        <v>0</v>
      </c>
      <c r="L13" s="11" t="str">
        <f>'[1]ΤΣΑΡΟΥΧΑ ΧΑΡΟΥΛΑ'!L51</f>
        <v>ΌΧΙ</v>
      </c>
      <c r="M13" s="11" t="str">
        <f>'[1]ΤΣΑΡΟΥΧΑ ΧΑΡΟΥΛΑ'!M51</f>
        <v>ΝΑΙ</v>
      </c>
      <c r="N13" s="11">
        <v>3</v>
      </c>
      <c r="O13" s="11" t="str">
        <f>'[1]ΤΣΑΡΟΥΧΑ ΧΑΡΟΥΛΑ'!O51</f>
        <v>ΌΧΙ</v>
      </c>
      <c r="P13" s="11">
        <f>'[1]ΤΣΑΡΟΥΧΑ ΧΑΡΟΥΛΑ'!P51</f>
        <v>0</v>
      </c>
      <c r="Q13" s="11">
        <f>'[1]ΤΣΑΡΟΥΧΑ ΧΑΡΟΥΛΑ'!Q51</f>
        <v>3</v>
      </c>
      <c r="R13" s="11">
        <f>'[1]ΤΣΑΡΟΥΧΑ ΧΑΡΟΥΛΑ'!R51</f>
        <v>3.5</v>
      </c>
      <c r="S13" s="11">
        <f>'[1]ΤΣΑΡΟΥΧΑ ΧΑΡΟΥΛΑ'!S51</f>
        <v>1</v>
      </c>
      <c r="T13" s="11">
        <f>'[1]ΤΣΑΡΟΥΧΑ ΧΑΡΟΥΛΑ'!T51</f>
        <v>4.5</v>
      </c>
      <c r="U13" s="11">
        <f>'[1]ΤΣΑΡΟΥΧΑ ΧΑΡΟΥΛΑ'!U51</f>
        <v>7.5</v>
      </c>
      <c r="V13" s="11">
        <f>'[1]ΤΣΑΡΟΥΧΑ ΧΑΡΟΥΛΑ'!V51</f>
        <v>2</v>
      </c>
      <c r="W13" s="11">
        <f>'[1]ΤΣΑΡΟΥΧΑ ΧΑΡΟΥΛΑ'!W51</f>
        <v>0</v>
      </c>
      <c r="X13" s="11">
        <f>'[1]ΤΣΑΡΟΥΧΑ ΧΑΡΟΥΛΑ'!X51</f>
        <v>0</v>
      </c>
      <c r="Y13" s="11">
        <f>'[1]ΤΣΑΡΟΥΧΑ ΧΑΡΟΥΛΑ'!Y51</f>
        <v>2</v>
      </c>
      <c r="Z13" s="11" t="str">
        <f>'[1]ΤΣΑΡΟΥΧΑ ΧΑΡΟΥΛΑ'!Z51</f>
        <v>C2</v>
      </c>
      <c r="AA13" s="11">
        <f>'[1]ΤΣΑΡΟΥΧΑ ΧΑΡΟΥΛΑ'!AA51</f>
        <v>2</v>
      </c>
      <c r="AB13" s="11" t="str">
        <f>'[1]ΤΣΑΡΟΥΧΑ ΧΑΡΟΥΛΑ'!AB51</f>
        <v>B2</v>
      </c>
      <c r="AC13" s="11">
        <f>'[1]ΤΣΑΡΟΥΧΑ ΧΑΡΟΥΛΑ'!AC51</f>
        <v>0.5</v>
      </c>
      <c r="AD13" s="11" t="str">
        <f>'[1]ΤΣΑΡΟΥΧΑ ΧΑΡΟΥΛΑ'!AD51</f>
        <v>ΝΑΙ</v>
      </c>
      <c r="AE13" s="11">
        <f>'[1]ΤΣΑΡΟΥΧΑ ΧΑΡΟΥΛΑ'!AE51</f>
        <v>3</v>
      </c>
      <c r="AF13" s="11">
        <f>'[1]ΤΣΑΡΟΥΧΑ ΧΑΡΟΥΛΑ'!AF51</f>
        <v>5.5</v>
      </c>
      <c r="AG13" s="16">
        <v>17.399999999999999</v>
      </c>
      <c r="AH13" s="16">
        <v>32.4</v>
      </c>
    </row>
    <row r="14" spans="1:34" ht="19.899999999999999" customHeight="1" x14ac:dyDescent="0.25">
      <c r="A14" s="13">
        <v>9</v>
      </c>
      <c r="B14" s="11" t="str">
        <f>'[1]ΧΑΛΒΑΤΖΙΔΑΚΗ ΜΑΡΙΑ'!B51</f>
        <v>ΧΑΛΒΑΤΖΙΔΑΚΗ</v>
      </c>
      <c r="C14" s="11" t="str">
        <f>'[1]ΧΑΛΒΑΤΖΙΔΑΚΗ ΜΑΡΙΑ'!C51</f>
        <v>ΜΑΡΙΑ</v>
      </c>
      <c r="D14" s="11" t="str">
        <f>'[1]ΧΑΛΒΑΤΖΙΔΑΚΗ ΜΑΡΙΑ'!D51</f>
        <v>ΙΩΑΝΝΗΣ</v>
      </c>
      <c r="E14" s="11" t="str">
        <f>'[1]ΧΑΛΒΑΤΖΙΔΑΚΗ ΜΑΡΙΑ'!E51</f>
        <v>ΠΕ02</v>
      </c>
      <c r="F14" s="11" t="str">
        <f>'[1]ΧΑΛΒΑΤΖΙΔΑΚΗ ΜΑΡΙΑ'!F51</f>
        <v>ΌΧΙ</v>
      </c>
      <c r="G14" s="11" t="str">
        <f>'[1]ΧΑΛΒΑΤΖΙΔΑΚΗ ΜΑΡΙΑ'!G51</f>
        <v>ΜΟΝΙΜΟΣ</v>
      </c>
      <c r="H14" s="11" t="str">
        <f>'[1]ΧΑΛΒΑΤΖΙΔΑΚΗ ΜΑΡΙΑ'!H51</f>
        <v>43ο ΓΥΜΝΑΣΙΟ ΑΘΗΝΩΝ</v>
      </c>
      <c r="I14" s="11" t="str">
        <f>'[1]ΧΑΛΒΑΤΖΙΔΑΚΗ ΜΑΡΙΑ'!I51</f>
        <v>'OXI</v>
      </c>
      <c r="J14" s="11" t="str">
        <f>'[1]ΧΑΛΒΑΤΖΙΔΑΚΗ ΜΑΡΙΑ'!J51</f>
        <v>ΝΑΙ</v>
      </c>
      <c r="K14" s="11">
        <v>6</v>
      </c>
      <c r="L14" s="11" t="str">
        <f>'[1]ΧΑΛΒΑΤΖΙΔΑΚΗ ΜΑΡΙΑ'!L51</f>
        <v>ΌΧΙ</v>
      </c>
      <c r="M14" s="11" t="str">
        <f>'[1]ΧΑΛΒΑΤΖΙΔΑΚΗ ΜΑΡΙΑ'!M51</f>
        <v>ΌΧΙ</v>
      </c>
      <c r="N14" s="11">
        <f>'[1]ΧΑΛΒΑΤΖΙΔΑΚΗ ΜΑΡΙΑ'!N51</f>
        <v>0</v>
      </c>
      <c r="O14" s="11" t="str">
        <f>'[1]ΧΑΛΒΑΤΖΙΔΑΚΗ ΜΑΡΙΑ'!O51</f>
        <v>ΌΧΙ</v>
      </c>
      <c r="P14" s="11">
        <f>'[1]ΧΑΛΒΑΤΖΙΔΑΚΗ ΜΑΡΙΑ'!P51</f>
        <v>0</v>
      </c>
      <c r="Q14" s="11">
        <f>'[1]ΧΑΛΒΑΤΖΙΔΑΚΗ ΜΑΡΙΑ'!Q51</f>
        <v>6</v>
      </c>
      <c r="R14" s="11">
        <f>'[1]ΧΑΛΒΑΤΖΙΔΑΚΗ ΜΑΡΙΑ'!R51</f>
        <v>0</v>
      </c>
      <c r="S14" s="11">
        <f>'[1]ΧΑΛΒΑΤΖΙΔΑΚΗ ΜΑΡΙΑ'!S51</f>
        <v>0</v>
      </c>
      <c r="T14" s="11">
        <f>'[1]ΧΑΛΒΑΤΖΙΔΑΚΗ ΜΑΡΙΑ'!T51</f>
        <v>0</v>
      </c>
      <c r="U14" s="11">
        <f>'[1]ΧΑΛΒΑΤΖΙΔΑΚΗ ΜΑΡΙΑ'!U51</f>
        <v>6</v>
      </c>
      <c r="V14" s="11">
        <f>'[1]ΧΑΛΒΑΤΖΙΔΑΚΗ ΜΑΡΙΑ'!V51</f>
        <v>0</v>
      </c>
      <c r="W14" s="11">
        <f>'[1]ΧΑΛΒΑΤΖΙΔΑΚΗ ΜΑΡΙΑ'!W51</f>
        <v>0</v>
      </c>
      <c r="X14" s="11">
        <f>'[1]ΧΑΛΒΑΤΖΙΔΑΚΗ ΜΑΡΙΑ'!X51</f>
        <v>4</v>
      </c>
      <c r="Y14" s="11">
        <f>'[1]ΧΑΛΒΑΤΖΙΔΑΚΗ ΜΑΡΙΑ'!Y51</f>
        <v>4</v>
      </c>
      <c r="Z14" s="11" t="str">
        <f>'[1]ΧΑΛΒΑΤΖΙΔΑΚΗ ΜΑΡΙΑ'!Z51</f>
        <v>C2</v>
      </c>
      <c r="AA14" s="11">
        <f>'[1]ΧΑΛΒΑΤΖΙΔΑΚΗ ΜΑΡΙΑ'!AA51</f>
        <v>2</v>
      </c>
      <c r="AB14" s="11" t="str">
        <f>'[1]ΧΑΛΒΑΤΖΙΔΑΚΗ ΜΑΡΙΑ'!AB51</f>
        <v>B2</v>
      </c>
      <c r="AC14" s="11">
        <f>'[1]ΧΑΛΒΑΤΖΙΔΑΚΗ ΜΑΡΙΑ'!AC51</f>
        <v>0.5</v>
      </c>
      <c r="AD14" s="11" t="str">
        <f>'[1]ΧΑΛΒΑΤΖΙΔΑΚΗ ΜΑΡΙΑ'!AD51</f>
        <v>ΝΑΙ</v>
      </c>
      <c r="AE14" s="11">
        <f>'[1]ΧΑΛΒΑΤΖΙΔΑΚΗ ΜΑΡΙΑ'!AE51</f>
        <v>3</v>
      </c>
      <c r="AF14" s="11">
        <f>'[1]ΧΑΛΒΑΤΖΙΔΑΚΗ ΜΑΡΙΑ'!AF51</f>
        <v>5.5</v>
      </c>
      <c r="AG14" s="16">
        <v>16.8</v>
      </c>
      <c r="AH14" s="16">
        <v>32.299999999999997</v>
      </c>
    </row>
    <row r="15" spans="1:34" ht="19.899999999999999" customHeight="1" x14ac:dyDescent="0.25">
      <c r="A15" s="13">
        <v>10</v>
      </c>
      <c r="B15" s="11" t="str">
        <f>'[1]ΓΙΑΜΑΚΗΣ ΑΝΔΡΕΑΣ'!B51</f>
        <v>ΓΙΑΜΑΚΗΣ</v>
      </c>
      <c r="C15" s="11" t="str">
        <f>'[1]ΓΙΑΜΑΚΗΣ ΑΝΔΡΕΑΣ'!C51</f>
        <v>ΑΝΔΡΕΑΣ</v>
      </c>
      <c r="D15" s="11" t="str">
        <f>'[1]ΓΙΑΜΑΚΗΣ ΑΝΔΡΕΑΣ'!D51</f>
        <v>ΕΜΜΑΝΟΥΗΛ</v>
      </c>
      <c r="E15" s="11" t="str">
        <f>'[1]ΓΙΑΜΑΚΗΣ ΑΝΔΡΕΑΣ'!E51</f>
        <v>ΠΕ04.04</v>
      </c>
      <c r="F15" s="11" t="str">
        <f>'[1]ΓΙΑΜΑΚΗΣ ΑΝΔΡΕΑΣ'!F51</f>
        <v>ΝΑΙ</v>
      </c>
      <c r="G15" s="11" t="str">
        <f>'[1]ΓΙΑΜΑΚΗΣ ΑΝΔΡΕΑΣ'!G51</f>
        <v>ΜΟΝΙΜΟΣ</v>
      </c>
      <c r="H15" s="11" t="str">
        <f>'[1]ΓΙΑΜΑΚΗΣ ΑΝΔΡΕΑΣ'!H51</f>
        <v>ΕΣΠΕΡΙΝΟ ΓΕΛ ΠΕΡΑΜΑΤΟΣ</v>
      </c>
      <c r="I15" s="11" t="str">
        <f>'[1]ΓΙΑΜΑΚΗΣ ΑΝΔΡΕΑΣ'!I51</f>
        <v>'OXI</v>
      </c>
      <c r="J15" s="11" t="str">
        <f>'[1]ΓΙΑΜΑΚΗΣ ΑΝΔΡΕΑΣ'!J51</f>
        <v>'OXI</v>
      </c>
      <c r="K15" s="11">
        <f>'[1]ΓΙΑΜΑΚΗΣ ΑΝΔΡΕΑΣ'!K51</f>
        <v>0</v>
      </c>
      <c r="L15" s="11" t="s">
        <v>39</v>
      </c>
      <c r="M15" s="11" t="str">
        <f>'[1]ΓΙΑΜΑΚΗΣ ΑΝΔΡΕΑΣ'!M51</f>
        <v>ΌΧΙ</v>
      </c>
      <c r="N15" s="11">
        <v>0</v>
      </c>
      <c r="O15" s="11" t="str">
        <f>'[1]ΓΙΑΜΑΚΗΣ ΑΝΔΡΕΑΣ'!O51</f>
        <v>ΌΧΙ</v>
      </c>
      <c r="P15" s="11">
        <f>'[1]ΓΙΑΜΑΚΗΣ ΑΝΔΡΕΑΣ'!P51</f>
        <v>0</v>
      </c>
      <c r="Q15" s="11">
        <f>'[1]ΓΙΑΜΑΚΗΣ ΑΝΔΡΕΑΣ'!Q51</f>
        <v>0</v>
      </c>
      <c r="R15" s="11">
        <f>'[1]ΓΙΑΜΑΚΗΣ ΑΝΔΡΕΑΣ'!R51</f>
        <v>1.5</v>
      </c>
      <c r="S15" s="11">
        <f>'[1]ΓΙΑΜΑΚΗΣ ΑΝΔΡΕΑΣ'!S51</f>
        <v>0.5</v>
      </c>
      <c r="T15" s="11">
        <f>'[1]ΓΙΑΜΑΚΗΣ ΑΝΔΡΕΑΣ'!T51</f>
        <v>2</v>
      </c>
      <c r="U15" s="11">
        <f>'[1]ΓΙΑΜΑΚΗΣ ΑΝΔΡΕΑΣ'!U51</f>
        <v>2</v>
      </c>
      <c r="V15" s="11">
        <f>'[1]ΓΙΑΜΑΚΗΣ ΑΝΔΡΕΑΣ'!V51</f>
        <v>2</v>
      </c>
      <c r="W15" s="11">
        <f>'[1]ΓΙΑΜΑΚΗΣ ΑΝΔΡΕΑΣ'!W51</f>
        <v>0</v>
      </c>
      <c r="X15" s="11">
        <f>'[1]ΓΙΑΜΑΚΗΣ ΑΝΔΡΕΑΣ'!X51</f>
        <v>4</v>
      </c>
      <c r="Y15" s="11">
        <f>'[1]ΓΙΑΜΑΚΗΣ ΑΝΔΡΕΑΣ'!Y51</f>
        <v>6</v>
      </c>
      <c r="Z15" s="11" t="str">
        <f>'[1]ΓΙΑΜΑΚΗΣ ΑΝΔΡΕΑΣ'!Z51</f>
        <v>C1</v>
      </c>
      <c r="AA15" s="11">
        <f>'[1]ΓΙΑΜΑΚΗΣ ΑΝΔΡΕΑΣ'!AA51</f>
        <v>1.5</v>
      </c>
      <c r="AB15" s="11" t="str">
        <f>'[1]ΓΙΑΜΑΚΗΣ ΑΝΔΡΕΑΣ'!AB51</f>
        <v>ΌΧΙ</v>
      </c>
      <c r="AC15" s="11">
        <f>'[1]ΓΙΑΜΑΚΗΣ ΑΝΔΡΕΑΣ'!AC51</f>
        <v>0</v>
      </c>
      <c r="AD15" s="11" t="str">
        <f>'[1]ΓΙΑΜΑΚΗΣ ΑΝΔΡΕΑΣ'!AD51</f>
        <v>ΝΑΙ</v>
      </c>
      <c r="AE15" s="11">
        <f>'[1]ΓΙΑΜΑΚΗΣ ΑΝΔΡΕΑΣ'!AE51</f>
        <v>3</v>
      </c>
      <c r="AF15" s="11">
        <f>'[1]ΓΙΑΜΑΚΗΣ ΑΝΔΡΕΑΣ'!AF51</f>
        <v>4.5</v>
      </c>
      <c r="AG15" s="16">
        <v>16.600000000000001</v>
      </c>
      <c r="AH15" s="16">
        <v>29.1</v>
      </c>
    </row>
    <row r="16" spans="1:34" ht="19.899999999999999" customHeight="1" x14ac:dyDescent="0.25">
      <c r="A16" s="13">
        <v>11</v>
      </c>
      <c r="B16" s="11" t="str">
        <f>'[1]ΒΑΒΟΥΛΙΔΟΥ ΣΟΦΙΑ'!B51</f>
        <v>ΒΑΒΟΥΛΙΔΟΥ</v>
      </c>
      <c r="C16" s="11" t="str">
        <f>'[1]ΒΑΒΟΥΛΙΔΟΥ ΣΟΦΙΑ'!C51</f>
        <v>ΣΟΦΙΑ</v>
      </c>
      <c r="D16" s="11" t="str">
        <f>'[1]ΒΑΒΟΥΛΙΔΟΥ ΣΟΦΙΑ'!D51</f>
        <v>ΚΩΝΣΤΑΝΤΙΝΟΣ</v>
      </c>
      <c r="E16" s="11" t="str">
        <f>'[1]ΒΑΒΟΥΛΙΔΟΥ ΣΟΦΙΑ'!E51</f>
        <v>ΠΕ02</v>
      </c>
      <c r="F16" s="11" t="str">
        <f>'[1]ΒΑΒΟΥΛΙΔΟΥ ΣΟΦΙΑ'!F51</f>
        <v>ΌΧΙ</v>
      </c>
      <c r="G16" s="11" t="str">
        <f>'[1]ΒΑΒΟΥΛΙΔΟΥ ΣΟΦΙΑ'!G51</f>
        <v>ΑΝΑΠΛΗΡΩΤΗΣ</v>
      </c>
      <c r="H16" s="11">
        <f>'[1]ΒΑΒΟΥΛΙΔΟΥ ΣΟΦΙΑ'!H51</f>
        <v>0</v>
      </c>
      <c r="I16" s="11" t="str">
        <f>'[1]ΒΑΒΟΥΛΙΔΟΥ ΣΟΦΙΑ'!I51</f>
        <v>'OXI</v>
      </c>
      <c r="J16" s="11" t="str">
        <f>'[1]ΒΑΒΟΥΛΙΔΟΥ ΣΟΦΙΑ'!J51</f>
        <v>'OXI</v>
      </c>
      <c r="K16" s="11">
        <f>'[1]ΒΑΒΟΥΛΙΔΟΥ ΣΟΦΙΑ'!K51</f>
        <v>0</v>
      </c>
      <c r="L16" s="11" t="str">
        <f>'[1]ΒΑΒΟΥΛΙΔΟΥ ΣΟΦΙΑ'!L51</f>
        <v>ΝΑΙ</v>
      </c>
      <c r="M16" s="11" t="str">
        <f>'[1]ΒΑΒΟΥΛΙΔΟΥ ΣΟΦΙΑ'!M51</f>
        <v>ΌΧΙ</v>
      </c>
      <c r="N16" s="11">
        <f>'[1]ΒΑΒΟΥΛΙΔΟΥ ΣΟΦΙΑ'!N51</f>
        <v>5</v>
      </c>
      <c r="O16" s="11" t="str">
        <f>'[1]ΒΑΒΟΥΛΙΔΟΥ ΣΟΦΙΑ'!O51</f>
        <v>ΌΧΙ</v>
      </c>
      <c r="P16" s="11">
        <f>'[1]ΒΑΒΟΥΛΙΔΟΥ ΣΟΦΙΑ'!P51</f>
        <v>0</v>
      </c>
      <c r="Q16" s="11">
        <f>'[1]ΒΑΒΟΥΛΙΔΟΥ ΣΟΦΙΑ'!Q51</f>
        <v>5</v>
      </c>
      <c r="R16" s="11">
        <f>'[1]ΒΑΒΟΥΛΙΔΟΥ ΣΟΦΙΑ'!R51</f>
        <v>0</v>
      </c>
      <c r="S16" s="11">
        <f>'[1]ΒΑΒΟΥΛΙΔΟΥ ΣΟΦΙΑ'!S51</f>
        <v>0</v>
      </c>
      <c r="T16" s="11">
        <f>'[1]ΒΑΒΟΥΛΙΔΟΥ ΣΟΦΙΑ'!T51</f>
        <v>0</v>
      </c>
      <c r="U16" s="11">
        <f>'[1]ΒΑΒΟΥΛΙΔΟΥ ΣΟΦΙΑ'!U51</f>
        <v>5</v>
      </c>
      <c r="V16" s="11">
        <f>'[1]ΒΑΒΟΥΛΙΔΟΥ ΣΟΦΙΑ'!V51</f>
        <v>0</v>
      </c>
      <c r="W16" s="11">
        <f>'[1]ΒΑΒΟΥΛΙΔΟΥ ΣΟΦΙΑ'!W51</f>
        <v>0</v>
      </c>
      <c r="X16" s="11">
        <f>'[1]ΒΑΒΟΥΛΙΔΟΥ ΣΟΦΙΑ'!X51</f>
        <v>0</v>
      </c>
      <c r="Y16" s="11">
        <f>'[1]ΒΑΒΟΥΛΙΔΟΥ ΣΟΦΙΑ'!Y51</f>
        <v>0</v>
      </c>
      <c r="Z16" s="11" t="str">
        <f>'[1]ΒΑΒΟΥΛΙΔΟΥ ΣΟΦΙΑ'!Z51</f>
        <v>C2</v>
      </c>
      <c r="AA16" s="11">
        <f>'[1]ΒΑΒΟΥΛΙΔΟΥ ΣΟΦΙΑ'!AA51</f>
        <v>2</v>
      </c>
      <c r="AB16" s="11" t="str">
        <f>'[1]ΒΑΒΟΥΛΙΔΟΥ ΣΟΦΙΑ'!AB51</f>
        <v>ΌΧΙ</v>
      </c>
      <c r="AC16" s="11">
        <f>'[1]ΒΑΒΟΥΛΙΔΟΥ ΣΟΦΙΑ'!AC51</f>
        <v>0</v>
      </c>
      <c r="AD16" s="11" t="str">
        <f>'[1]ΒΑΒΟΥΛΙΔΟΥ ΣΟΦΙΑ'!AD51</f>
        <v>ΝΑΙ</v>
      </c>
      <c r="AE16" s="11">
        <f>'[1]ΒΑΒΟΥΛΙΔΟΥ ΣΟΦΙΑ'!AE51</f>
        <v>3</v>
      </c>
      <c r="AF16" s="11">
        <f>'[1]ΒΑΒΟΥΛΙΔΟΥ ΣΟΦΙΑ'!AF51</f>
        <v>5</v>
      </c>
      <c r="AG16" s="16">
        <v>18.399999999999999</v>
      </c>
      <c r="AH16" s="16">
        <v>28.4</v>
      </c>
    </row>
    <row r="17" spans="1:34" ht="19.899999999999999" customHeight="1" x14ac:dyDescent="0.25">
      <c r="A17" s="13">
        <v>12</v>
      </c>
      <c r="B17" s="11" t="str">
        <f>'[1]ΚΑΤΑΝΑ ΑΙΚΑΤΕΡΙΝΗ'!B51</f>
        <v>ΚΑΤΑΝΑ</v>
      </c>
      <c r="C17" s="11" t="str">
        <f>'[1]ΚΑΤΑΝΑ ΑΙΚΑΤΕΡΙΝΗ'!C51</f>
        <v>ΑΙΚΑΤΕΡΙΝΗ</v>
      </c>
      <c r="D17" s="11" t="str">
        <f>'[1]ΚΑΤΑΝΑ ΑΙΚΑΤΕΡΙΝΗ'!D51</f>
        <v>ΗΛΙΑΣ</v>
      </c>
      <c r="E17" s="11" t="str">
        <f>'[1]ΚΑΤΑΝΑ ΑΙΚΑΤΕΡΙΝΗ'!E51</f>
        <v>ΠΕ02</v>
      </c>
      <c r="F17" s="11" t="str">
        <f>'[1]ΚΑΤΑΝΑ ΑΙΚΑΤΕΡΙΝΗ'!F51</f>
        <v>ΌΧΙ</v>
      </c>
      <c r="G17" s="11" t="str">
        <f>'[1]ΚΑΤΑΝΑ ΑΙΚΑΤΕΡΙΝΗ'!G51</f>
        <v>ΑΝΑΠΛΗΡΩΤΗΣ</v>
      </c>
      <c r="H17" s="11">
        <f>'[1]ΚΑΤΑΝΑ ΑΙΚΑΤΕΡΙΝΗ'!H51</f>
        <v>0</v>
      </c>
      <c r="I17" s="11" t="str">
        <f>'[1]ΚΑΤΑΝΑ ΑΙΚΑΤΕΡΙΝΗ'!I51</f>
        <v>'OXI</v>
      </c>
      <c r="J17" s="11" t="str">
        <f>'[1]ΚΑΤΑΝΑ ΑΙΚΑΤΕΡΙΝΗ'!J51</f>
        <v>'OXI</v>
      </c>
      <c r="K17" s="11">
        <f>'[1]ΚΑΤΑΝΑ ΑΙΚΑΤΕΡΙΝΗ'!K51</f>
        <v>0</v>
      </c>
      <c r="L17" s="11" t="str">
        <f>'[1]ΚΑΤΑΝΑ ΑΙΚΑΤΕΡΙΝΗ'!L51</f>
        <v>ΝΑΙ</v>
      </c>
      <c r="M17" s="11" t="str">
        <f>'[1]ΚΑΤΑΝΑ ΑΙΚΑΤΕΡΙΝΗ'!M51</f>
        <v>ΌΧΙ</v>
      </c>
      <c r="N17" s="11">
        <f>'[1]ΚΑΤΑΝΑ ΑΙΚΑΤΕΡΙΝΗ'!N51</f>
        <v>5</v>
      </c>
      <c r="O17" s="11" t="str">
        <f>'[1]ΚΑΤΑΝΑ ΑΙΚΑΤΕΡΙΝΗ'!O51</f>
        <v>ΌΧΙ</v>
      </c>
      <c r="P17" s="11">
        <f>'[1]ΚΑΤΑΝΑ ΑΙΚΑΤΕΡΙΝΗ'!P51</f>
        <v>0</v>
      </c>
      <c r="Q17" s="11">
        <f>'[1]ΚΑΤΑΝΑ ΑΙΚΑΤΕΡΙΝΗ'!Q51</f>
        <v>5</v>
      </c>
      <c r="R17" s="11">
        <f>'[1]ΚΑΤΑΝΑ ΑΙΚΑΤΕΡΙΝΗ'!R51</f>
        <v>0</v>
      </c>
      <c r="S17" s="11">
        <f>'[1]ΚΑΤΑΝΑ ΑΙΚΑΤΕΡΙΝΗ'!S51</f>
        <v>1</v>
      </c>
      <c r="T17" s="11">
        <f>'[1]ΚΑΤΑΝΑ ΑΙΚΑΤΕΡΙΝΗ'!T51</f>
        <v>1</v>
      </c>
      <c r="U17" s="11">
        <f>'[1]ΚΑΤΑΝΑ ΑΙΚΑΤΕΡΙΝΗ'!U51</f>
        <v>6</v>
      </c>
      <c r="V17" s="11">
        <f>'[1]ΚΑΤΑΝΑ ΑΙΚΑΤΕΡΙΝΗ'!V51</f>
        <v>0</v>
      </c>
      <c r="W17" s="11">
        <f>'[1]ΚΑΤΑΝΑ ΑΙΚΑΤΕΡΙΝΗ'!W51</f>
        <v>0</v>
      </c>
      <c r="X17" s="11">
        <f>'[1]ΚΑΤΑΝΑ ΑΙΚΑΤΕΡΙΝΗ'!X51</f>
        <v>0</v>
      </c>
      <c r="Y17" s="11">
        <f>'[1]ΚΑΤΑΝΑ ΑΙΚΑΤΕΡΙΝΗ'!Y51</f>
        <v>0</v>
      </c>
      <c r="Z17" s="11" t="str">
        <f>'[1]ΚΑΤΑΝΑ ΑΙΚΑΤΕΡΙΝΗ'!Z51</f>
        <v>B2</v>
      </c>
      <c r="AA17" s="11">
        <f>'[1]ΚΑΤΑΝΑ ΑΙΚΑΤΕΡΙΝΗ'!AA51</f>
        <v>1</v>
      </c>
      <c r="AB17" s="11" t="str">
        <f>'[1]ΚΑΤΑΝΑ ΑΙΚΑΤΕΡΙΝΗ'!AB51</f>
        <v>ΌΧΙ</v>
      </c>
      <c r="AC17" s="11">
        <f>'[1]ΚΑΤΑΝΑ ΑΙΚΑΤΕΡΙΝΗ'!AC51</f>
        <v>0</v>
      </c>
      <c r="AD17" s="11" t="str">
        <f>'[1]ΚΑΤΑΝΑ ΑΙΚΑΤΕΡΙΝΗ'!AD51</f>
        <v>ΝΑΙ</v>
      </c>
      <c r="AE17" s="11">
        <f>'[1]ΚΑΤΑΝΑ ΑΙΚΑΤΕΡΙΝΗ'!AE51</f>
        <v>3</v>
      </c>
      <c r="AF17" s="11">
        <f>'[1]ΚΑΤΑΝΑ ΑΙΚΑΤΕΡΙΝΗ'!AF51</f>
        <v>4</v>
      </c>
      <c r="AG17" s="16">
        <v>18.2</v>
      </c>
      <c r="AH17" s="16">
        <v>28.2</v>
      </c>
    </row>
    <row r="18" spans="1:34" ht="19.899999999999999" customHeight="1" x14ac:dyDescent="0.25">
      <c r="A18" s="13">
        <v>13</v>
      </c>
      <c r="B18" s="11" t="str">
        <f>'[1]ΤΕΛΛΑ ΣΩΤΗΡΙΑ - ΕΥΤΕΡΠΗ'!B51</f>
        <v>ΤΕΛΛΑ</v>
      </c>
      <c r="C18" s="11" t="str">
        <f>'[1]ΤΕΛΛΑ ΣΩΤΗΡΙΑ - ΕΥΤΕΡΠΗ'!C51</f>
        <v>ΣΩΤΗΡΙΑ - ΕΥΤΕΡΠΗ</v>
      </c>
      <c r="D18" s="11" t="str">
        <f>'[1]ΤΕΛΛΑ ΣΩΤΗΡΙΑ - ΕΥΤΕΡΠΗ'!D51</f>
        <v>ΜΙΧΑΗΛ</v>
      </c>
      <c r="E18" s="11" t="str">
        <f>'[1]ΤΕΛΛΑ ΣΩΤΗΡΙΑ - ΕΥΤΕΡΠΗ'!E51</f>
        <v>ΠΕ04.02</v>
      </c>
      <c r="F18" s="11" t="str">
        <f>'[1]ΤΕΛΛΑ ΣΩΤΗΡΙΑ - ΕΥΤΕΡΠΗ'!F51</f>
        <v>ΝΑΙ</v>
      </c>
      <c r="G18" s="11" t="str">
        <f>'[1]ΤΕΛΛΑ ΣΩΤΗΡΙΑ - ΕΥΤΕΡΠΗ'!G51</f>
        <v>ΑΝΑΠΛΗΡΩΤΗΣ</v>
      </c>
      <c r="H18" s="11">
        <f>'[1]ΤΕΛΛΑ ΣΩΤΗΡΙΑ - ΕΥΤΕΡΠΗ'!H51</f>
        <v>0</v>
      </c>
      <c r="I18" s="11" t="str">
        <f>'[1]ΤΕΛΛΑ ΣΩΤΗΡΙΑ - ΕΥΤΕΡΠΗ'!I51</f>
        <v>'OXI</v>
      </c>
      <c r="J18" s="11" t="str">
        <f>'[1]ΤΕΛΛΑ ΣΩΤΗΡΙΑ - ΕΥΤΕΡΠΗ'!J51</f>
        <v>'OXI</v>
      </c>
      <c r="K18" s="11">
        <f>'[1]ΤΕΛΛΑ ΣΩΤΗΡΙΑ - ΕΥΤΕΡΠΗ'!K51</f>
        <v>0</v>
      </c>
      <c r="L18" s="11" t="str">
        <f>'[1]ΤΕΛΛΑ ΣΩΤΗΡΙΑ - ΕΥΤΕΡΠΗ'!L51</f>
        <v>ΝΑΙ</v>
      </c>
      <c r="M18" s="11" t="str">
        <f>'[1]ΤΕΛΛΑ ΣΩΤΗΡΙΑ - ΕΥΤΕΡΠΗ'!M51</f>
        <v>ΌΧΙ</v>
      </c>
      <c r="N18" s="11">
        <v>5</v>
      </c>
      <c r="O18" s="11" t="str">
        <f>'[1]ΤΕΛΛΑ ΣΩΤΗΡΙΑ - ΕΥΤΕΡΠΗ'!O51</f>
        <v>ΌΧΙ</v>
      </c>
      <c r="P18" s="11">
        <f>'[1]ΤΕΛΛΑ ΣΩΤΗΡΙΑ - ΕΥΤΕΡΠΗ'!P51</f>
        <v>0</v>
      </c>
      <c r="Q18" s="11">
        <f>'[1]ΤΕΛΛΑ ΣΩΤΗΡΙΑ - ΕΥΤΕΡΠΗ'!Q51</f>
        <v>5</v>
      </c>
      <c r="R18" s="11">
        <f>'[1]ΤΕΛΛΑ ΣΩΤΗΡΙΑ - ΕΥΤΕΡΠΗ'!R51</f>
        <v>1</v>
      </c>
      <c r="S18" s="11">
        <f>'[1]ΤΕΛΛΑ ΣΩΤΗΡΙΑ - ΕΥΤΕΡΠΗ'!S51</f>
        <v>0.5</v>
      </c>
      <c r="T18" s="11">
        <f>'[1]ΤΕΛΛΑ ΣΩΤΗΡΙΑ - ΕΥΤΕΡΠΗ'!T51</f>
        <v>1.5</v>
      </c>
      <c r="U18" s="11">
        <f>'[1]ΤΕΛΛΑ ΣΩΤΗΡΙΑ - ΕΥΤΕΡΠΗ'!U51</f>
        <v>6.5</v>
      </c>
      <c r="V18" s="11">
        <f>'[1]ΤΕΛΛΑ ΣΩΤΗΡΙΑ - ΕΥΤΕΡΠΗ'!V51</f>
        <v>1</v>
      </c>
      <c r="W18" s="11">
        <f>'[1]ΤΕΛΛΑ ΣΩΤΗΡΙΑ - ΕΥΤΕΡΠΗ'!W51</f>
        <v>0</v>
      </c>
      <c r="X18" s="11">
        <f>'[1]ΤΕΛΛΑ ΣΩΤΗΡΙΑ - ΕΥΤΕΡΠΗ'!X51</f>
        <v>0</v>
      </c>
      <c r="Y18" s="11">
        <f>'[1]ΤΕΛΛΑ ΣΩΤΗΡΙΑ - ΕΥΤΕΡΠΗ'!Y51</f>
        <v>1</v>
      </c>
      <c r="Z18" s="11" t="str">
        <f>'[1]ΤΕΛΛΑ ΣΩΤΗΡΙΑ - ΕΥΤΕΡΠΗ'!Z51</f>
        <v>B2</v>
      </c>
      <c r="AA18" s="11">
        <f>'[1]ΤΕΛΛΑ ΣΩΤΗΡΙΑ - ΕΥΤΕΡΠΗ'!AA51</f>
        <v>1</v>
      </c>
      <c r="AB18" s="11" t="str">
        <f>'[1]ΤΕΛΛΑ ΣΩΤΗΡΙΑ - ΕΥΤΕΡΠΗ'!AB51</f>
        <v>ΌΧΙ</v>
      </c>
      <c r="AC18" s="11">
        <f>'[1]ΤΕΛΛΑ ΣΩΤΗΡΙΑ - ΕΥΤΕΡΠΗ'!AC51</f>
        <v>0</v>
      </c>
      <c r="AD18" s="11" t="str">
        <f>'[1]ΤΕΛΛΑ ΣΩΤΗΡΙΑ - ΕΥΤΕΡΠΗ'!AD51</f>
        <v>ΝΑΙ</v>
      </c>
      <c r="AE18" s="11">
        <f>'[1]ΤΕΛΛΑ ΣΩΤΗΡΙΑ - ΕΥΤΕΡΠΗ'!AE51</f>
        <v>3</v>
      </c>
      <c r="AF18" s="11">
        <f>'[1]ΤΕΛΛΑ ΣΩΤΗΡΙΑ - ΕΥΤΕΡΠΗ'!AF51</f>
        <v>4</v>
      </c>
      <c r="AG18" s="16">
        <v>18</v>
      </c>
      <c r="AH18" s="16">
        <v>27.5</v>
      </c>
    </row>
    <row r="19" spans="1:34" ht="19.899999999999999" customHeight="1" x14ac:dyDescent="0.25">
      <c r="A19" s="13">
        <v>14</v>
      </c>
      <c r="B19" s="11" t="str">
        <f>'[1]ΠΑΠΑΧΡΙΣΤΟΦΙΛΟΥ ΧΑΡΑΛΑΜΠΙΑ'!B51</f>
        <v>ΠΑΠΑΧΡΙΣΤΟΦΙΛΟΥ</v>
      </c>
      <c r="C19" s="11" t="str">
        <f>'[1]ΠΑΠΑΧΡΙΣΤΟΦΙΛΟΥ ΧΑΡΑΛΑΜΠΙΑ'!C51</f>
        <v>ΧΑΡΑΛΑΜΠΙΑ</v>
      </c>
      <c r="D19" s="11" t="str">
        <f>'[1]ΠΑΠΑΧΡΙΣΤΟΦΙΛΟΥ ΧΑΡΑΛΑΜΠΙΑ'!D51</f>
        <v>ΠΑΝΑΓΙΩΤΗΣ</v>
      </c>
      <c r="E19" s="11" t="str">
        <f>'[1]ΠΑΠΑΧΡΙΣΤΟΦΙΛΟΥ ΧΑΡΑΛΑΜΠΙΑ'!E51</f>
        <v>ΠΕ02</v>
      </c>
      <c r="F19" s="11" t="str">
        <f>'[1]ΠΑΠΑΧΡΙΣΤΟΦΙΛΟΥ ΧΑΡΑΛΑΜΠΙΑ'!F51</f>
        <v>ΌΧΙ</v>
      </c>
      <c r="G19" s="11" t="str">
        <f>'[1]ΠΑΠΑΧΡΙΣΤΟΦΙΛΟΥ ΧΑΡΑΛΑΜΠΙΑ'!G51</f>
        <v>ΑΝΑΠΛΗΡΩΤΗΣ</v>
      </c>
      <c r="H19" s="11">
        <f>'[1]ΠΑΠΑΧΡΙΣΤΟΦΙΛΟΥ ΧΑΡΑΛΑΜΠΙΑ'!H51</f>
        <v>0</v>
      </c>
      <c r="I19" s="11" t="str">
        <f>'[1]ΠΑΠΑΧΡΙΣΤΟΦΙΛΟΥ ΧΑΡΑΛΑΜΠΙΑ'!I51</f>
        <v>'OXI</v>
      </c>
      <c r="J19" s="11" t="str">
        <f>'[1]ΠΑΠΑΧΡΙΣΤΟΦΙΛΟΥ ΧΑΡΑΛΑΜΠΙΑ'!J51</f>
        <v>'OXI</v>
      </c>
      <c r="K19" s="11">
        <f>'[1]ΠΑΠΑΧΡΙΣΤΟΦΙΛΟΥ ΧΑΡΑΛΑΜΠΙΑ'!K51</f>
        <v>0</v>
      </c>
      <c r="L19" s="11" t="str">
        <f>'[1]ΠΑΠΑΧΡΙΣΤΟΦΙΛΟΥ ΧΑΡΑΛΑΜΠΙΑ'!L51</f>
        <v>ΝΑΙ</v>
      </c>
      <c r="M19" s="11" t="str">
        <f>'[1]ΠΑΠΑΧΡΙΣΤΟΦΙΛΟΥ ΧΑΡΑΛΑΜΠΙΑ'!M51</f>
        <v>ΌΧΙ</v>
      </c>
      <c r="N19" s="11">
        <f>'[1]ΠΑΠΑΧΡΙΣΤΟΦΙΛΟΥ ΧΑΡΑΛΑΜΠΙΑ'!N51</f>
        <v>5</v>
      </c>
      <c r="O19" s="11" t="str">
        <f>'[1]ΠΑΠΑΧΡΙΣΤΟΦΙΛΟΥ ΧΑΡΑΛΑΜΠΙΑ'!O51</f>
        <v>ΌΧΙ</v>
      </c>
      <c r="P19" s="11">
        <f>'[1]ΠΑΠΑΧΡΙΣΤΟΦΙΛΟΥ ΧΑΡΑΛΑΜΠΙΑ'!P51</f>
        <v>0</v>
      </c>
      <c r="Q19" s="11">
        <f>'[1]ΠΑΠΑΧΡΙΣΤΟΦΙΛΟΥ ΧΑΡΑΛΑΜΠΙΑ'!Q51</f>
        <v>5</v>
      </c>
      <c r="R19" s="11">
        <f>'[1]ΠΑΠΑΧΡΙΣΤΟΦΙΛΟΥ ΧΑΡΑΛΑΜΠΙΑ'!R51</f>
        <v>0</v>
      </c>
      <c r="S19" s="11">
        <f>'[1]ΠΑΠΑΧΡΙΣΤΟΦΙΛΟΥ ΧΑΡΑΛΑΜΠΙΑ'!S51</f>
        <v>0</v>
      </c>
      <c r="T19" s="11">
        <f>'[1]ΠΑΠΑΧΡΙΣΤΟΦΙΛΟΥ ΧΑΡΑΛΑΜΠΙΑ'!T51</f>
        <v>0</v>
      </c>
      <c r="U19" s="11">
        <f>'[1]ΠΑΠΑΧΡΙΣΤΟΦΙΛΟΥ ΧΑΡΑΛΑΜΠΙΑ'!U51</f>
        <v>5</v>
      </c>
      <c r="V19" s="11">
        <f>'[1]ΠΑΠΑΧΡΙΣΤΟΦΙΛΟΥ ΧΑΡΑΛΑΜΠΙΑ'!V51</f>
        <v>0</v>
      </c>
      <c r="W19" s="11">
        <f>'[1]ΠΑΠΑΧΡΙΣΤΟΦΙΛΟΥ ΧΑΡΑΛΑΜΠΙΑ'!W51</f>
        <v>0</v>
      </c>
      <c r="X19" s="11">
        <f>'[1]ΠΑΠΑΧΡΙΣΤΟΦΙΛΟΥ ΧΑΡΑΛΑΜΠΙΑ'!X51</f>
        <v>0</v>
      </c>
      <c r="Y19" s="11">
        <f>'[1]ΠΑΠΑΧΡΙΣΤΟΦΙΛΟΥ ΧΑΡΑΛΑΜΠΙΑ'!Y51</f>
        <v>0</v>
      </c>
      <c r="Z19" s="11" t="str">
        <f>'[1]ΠΑΠΑΧΡΙΣΤΟΦΙΛΟΥ ΧΑΡΑΛΑΜΠΙΑ'!Z51</f>
        <v>C2</v>
      </c>
      <c r="AA19" s="11">
        <f>'[1]ΠΑΠΑΧΡΙΣΤΟΦΙΛΟΥ ΧΑΡΑΛΑΜΠΙΑ'!AA51</f>
        <v>2</v>
      </c>
      <c r="AB19" s="11" t="str">
        <f>'[1]ΠΑΠΑΧΡΙΣΤΟΦΙΛΟΥ ΧΑΡΑΛΑΜΠΙΑ'!AB51</f>
        <v>ΌΧΙ</v>
      </c>
      <c r="AC19" s="11">
        <f>'[1]ΠΑΠΑΧΡΙΣΤΟΦΙΛΟΥ ΧΑΡΑΛΑΜΠΙΑ'!AC51</f>
        <v>0</v>
      </c>
      <c r="AD19" s="11" t="str">
        <f>'[1]ΠΑΠΑΧΡΙΣΤΟΦΙΛΟΥ ΧΑΡΑΛΑΜΠΙΑ'!AD51</f>
        <v>ΝΑΙ</v>
      </c>
      <c r="AE19" s="11">
        <f>'[1]ΠΑΠΑΧΡΙΣΤΟΦΙΛΟΥ ΧΑΡΑΛΑΜΠΙΑ'!AE51</f>
        <v>3</v>
      </c>
      <c r="AF19" s="11">
        <f>'[1]ΠΑΠΑΧΡΙΣΤΟΦΙΛΟΥ ΧΑΡΑΛΑΜΠΙΑ'!AF51</f>
        <v>5</v>
      </c>
      <c r="AG19" s="16">
        <v>17.2</v>
      </c>
      <c r="AH19" s="16">
        <v>27.2</v>
      </c>
    </row>
    <row r="20" spans="1:34" ht="19.899999999999999" customHeight="1" x14ac:dyDescent="0.25">
      <c r="A20" s="13">
        <v>15</v>
      </c>
      <c r="B20" s="11" t="str">
        <f>'[1]ΝΑΚΟΥ ΜΑΡΙΑ'!B51</f>
        <v>ΝΑΚΟΥ</v>
      </c>
      <c r="C20" s="11" t="str">
        <f>'[1]ΝΑΚΟΥ ΜΑΡΙΑ'!C51</f>
        <v>ΜΑΡΙΑ</v>
      </c>
      <c r="D20" s="11" t="str">
        <f>'[1]ΝΑΚΟΥ ΜΑΡΙΑ'!D51</f>
        <v>ΠΕΡΙΚΛΗΣ</v>
      </c>
      <c r="E20" s="11" t="str">
        <f>'[1]ΝΑΚΟΥ ΜΑΡΙΑ'!E51</f>
        <v>ΠΕ86 ΠΛΗΡΟΦΟΡΙΚΗ</v>
      </c>
      <c r="F20" s="11" t="str">
        <f>'[1]ΝΑΚΟΥ ΜΑΡΙΑ'!F51</f>
        <v>ΌΧΙ</v>
      </c>
      <c r="G20" s="11" t="str">
        <f>'[1]ΝΑΚΟΥ ΜΑΡΙΑ'!G51</f>
        <v>ΜΟΝΙΜΟΣ</v>
      </c>
      <c r="H20" s="11" t="str">
        <f>'[1]ΝΑΚΟΥ ΜΑΡΙΑ'!H51</f>
        <v>2ο ΕΠΑΛ ΧΑΛΑΝΔΡΙΟΥ</v>
      </c>
      <c r="I20" s="11" t="str">
        <f>'[1]ΝΑΚΟΥ ΜΑΡΙΑ'!I51</f>
        <v>'OXI</v>
      </c>
      <c r="J20" s="11" t="str">
        <f>'[1]ΝΑΚΟΥ ΜΑΡΙΑ'!J51</f>
        <v>'OXI</v>
      </c>
      <c r="K20" s="11">
        <f>'[1]ΝΑΚΟΥ ΜΑΡΙΑ'!K51</f>
        <v>0</v>
      </c>
      <c r="L20" s="11" t="str">
        <f>'[1]ΝΑΚΟΥ ΜΑΡΙΑ'!L51</f>
        <v>ΝΑΙ</v>
      </c>
      <c r="M20" s="11" t="str">
        <f>'[1]ΝΑΚΟΥ ΜΑΡΙΑ'!M51</f>
        <v>ΌΧΙ</v>
      </c>
      <c r="N20" s="11">
        <v>5</v>
      </c>
      <c r="O20" s="11" t="str">
        <f>'[1]ΝΑΚΟΥ ΜΑΡΙΑ'!O51</f>
        <v>ΌΧΙ</v>
      </c>
      <c r="P20" s="11">
        <f>'[1]ΝΑΚΟΥ ΜΑΡΙΑ'!P51</f>
        <v>0</v>
      </c>
      <c r="Q20" s="11">
        <f>'[1]ΝΑΚΟΥ ΜΑΡΙΑ'!Q51</f>
        <v>5</v>
      </c>
      <c r="R20" s="11">
        <f>'[1]ΝΑΚΟΥ ΜΑΡΙΑ'!R51</f>
        <v>0</v>
      </c>
      <c r="S20" s="11">
        <f>'[1]ΝΑΚΟΥ ΜΑΡΙΑ'!S51</f>
        <v>0</v>
      </c>
      <c r="T20" s="11">
        <f>'[1]ΝΑΚΟΥ ΜΑΡΙΑ'!T51</f>
        <v>0</v>
      </c>
      <c r="U20" s="11">
        <f>'[1]ΝΑΚΟΥ ΜΑΡΙΑ'!U51</f>
        <v>5</v>
      </c>
      <c r="V20" s="11">
        <f>'[1]ΝΑΚΟΥ ΜΑΡΙΑ'!V51</f>
        <v>0</v>
      </c>
      <c r="W20" s="11">
        <f>'[1]ΝΑΚΟΥ ΜΑΡΙΑ'!W51</f>
        <v>0</v>
      </c>
      <c r="X20" s="11">
        <f>'[1]ΝΑΚΟΥ ΜΑΡΙΑ'!X51</f>
        <v>4</v>
      </c>
      <c r="Y20" s="11">
        <f>'[1]ΝΑΚΟΥ ΜΑΡΙΑ'!Y51</f>
        <v>4</v>
      </c>
      <c r="Z20" s="11" t="str">
        <f>'[1]ΝΑΚΟΥ ΜΑΡΙΑ'!Z51</f>
        <v>B2</v>
      </c>
      <c r="AA20" s="11">
        <f>'[1]ΝΑΚΟΥ ΜΑΡΙΑ'!AA51</f>
        <v>1</v>
      </c>
      <c r="AB20" s="11" t="str">
        <f>'[1]ΝΑΚΟΥ ΜΑΡΙΑ'!AB51</f>
        <v>B2</v>
      </c>
      <c r="AC20" s="11">
        <f>'[1]ΝΑΚΟΥ ΜΑΡΙΑ'!AC51</f>
        <v>0.5</v>
      </c>
      <c r="AD20" s="11" t="str">
        <f>'[1]ΝΑΚΟΥ ΜΑΡΙΑ'!AD51</f>
        <v>ΝΑΙ</v>
      </c>
      <c r="AE20" s="11">
        <f>'[1]ΝΑΚΟΥ ΜΑΡΙΑ'!AE51</f>
        <v>0</v>
      </c>
      <c r="AF20" s="11">
        <f>'[1]ΝΑΚΟΥ ΜΑΡΙΑ'!AF51</f>
        <v>1.5</v>
      </c>
      <c r="AG20" s="16">
        <v>18.2</v>
      </c>
      <c r="AH20" s="16">
        <v>26.7</v>
      </c>
    </row>
    <row r="21" spans="1:34" ht="19.899999999999999" customHeight="1" x14ac:dyDescent="0.25">
      <c r="A21" s="13">
        <v>16</v>
      </c>
      <c r="B21" s="11" t="str">
        <f>'[1]ΧΑΡΙΣΤΟΥ ΜΑΡΙΑ'!B51</f>
        <v>ΧΑΡΙΣΤΟΥ</v>
      </c>
      <c r="C21" s="11" t="str">
        <f>'[1]ΧΑΡΙΣΤΟΥ ΜΑΡΙΑ'!C51</f>
        <v>ΜΑΡΙΑ</v>
      </c>
      <c r="D21" s="11" t="str">
        <f>'[1]ΧΑΡΙΣΤΟΥ ΜΑΡΙΑ'!D51</f>
        <v>ΜΙΑΧΗΛ</v>
      </c>
      <c r="E21" s="11" t="str">
        <f>'[1]ΧΑΡΙΣΤΟΥ ΜΑΡΙΑ'!E51</f>
        <v>ΠΕ04.02</v>
      </c>
      <c r="F21" s="11" t="str">
        <f>'[1]ΧΑΡΙΣΤΟΥ ΜΑΡΙΑ'!F51</f>
        <v>ΌΧΙ</v>
      </c>
      <c r="G21" s="11" t="str">
        <f>'[1]ΧΑΡΙΣΤΟΥ ΜΑΡΙΑ'!G51</f>
        <v>ΑΝΑΠΛΗΡΩΤΗΣ</v>
      </c>
      <c r="H21" s="11">
        <f>'[1]ΧΑΡΙΣΤΟΥ ΜΑΡΙΑ'!H51</f>
        <v>0</v>
      </c>
      <c r="I21" s="11" t="str">
        <f>'[1]ΧΑΡΙΣΤΟΥ ΜΑΡΙΑ'!I51</f>
        <v>'OXI</v>
      </c>
      <c r="J21" s="11" t="str">
        <f>'[1]ΧΑΡΙΣΤΟΥ ΜΑΡΙΑ'!J51</f>
        <v>'OXI</v>
      </c>
      <c r="K21" s="11">
        <f>'[1]ΧΑΡΙΣΤΟΥ ΜΑΡΙΑ'!K51</f>
        <v>0</v>
      </c>
      <c r="L21" s="11" t="str">
        <f>'[1]ΧΑΡΙΣΤΟΥ ΜΑΡΙΑ'!L51</f>
        <v>ΌΧΙ</v>
      </c>
      <c r="M21" s="11" t="str">
        <f>'[1]ΧΑΡΙΣΤΟΥ ΜΑΡΙΑ'!M51</f>
        <v>ΝΑΙ</v>
      </c>
      <c r="N21" s="11">
        <f>'[1]ΧΑΡΙΣΤΟΥ ΜΑΡΙΑ'!N51</f>
        <v>3</v>
      </c>
      <c r="O21" s="11" t="str">
        <f>'[1]ΧΑΡΙΣΤΟΥ ΜΑΡΙΑ'!O51</f>
        <v>ΌΧΙ</v>
      </c>
      <c r="P21" s="11">
        <f>'[1]ΧΑΡΙΣΤΟΥ ΜΑΡΙΑ'!P51</f>
        <v>0</v>
      </c>
      <c r="Q21" s="11">
        <f>'[1]ΧΑΡΙΣΤΟΥ ΜΑΡΙΑ'!Q51</f>
        <v>3</v>
      </c>
      <c r="R21" s="11">
        <f>'[1]ΧΑΡΙΣΤΟΥ ΜΑΡΙΑ'!R51</f>
        <v>0</v>
      </c>
      <c r="S21" s="11">
        <f>'[1]ΧΑΡΙΣΤΟΥ ΜΑΡΙΑ'!S51</f>
        <v>0</v>
      </c>
      <c r="T21" s="11">
        <f>'[1]ΧΑΡΙΣΤΟΥ ΜΑΡΙΑ'!T51</f>
        <v>0</v>
      </c>
      <c r="U21" s="11">
        <f>'[1]ΧΑΡΙΣΤΟΥ ΜΑΡΙΑ'!U51</f>
        <v>3</v>
      </c>
      <c r="V21" s="11">
        <f>'[1]ΧΑΡΙΣΤΟΥ ΜΑΡΙΑ'!V51</f>
        <v>0</v>
      </c>
      <c r="W21" s="11">
        <f>'[1]ΧΑΡΙΣΤΟΥ ΜΑΡΙΑ'!W51</f>
        <v>0</v>
      </c>
      <c r="X21" s="11">
        <f>'[1]ΧΑΡΙΣΤΟΥ ΜΑΡΙΑ'!X51</f>
        <v>0</v>
      </c>
      <c r="Y21" s="11">
        <f>'[1]ΧΑΡΙΣΤΟΥ ΜΑΡΙΑ'!Y51</f>
        <v>0</v>
      </c>
      <c r="Z21" s="11" t="str">
        <f>'[1]ΧΑΡΙΣΤΟΥ ΜΑΡΙΑ'!Z51</f>
        <v>C2</v>
      </c>
      <c r="AA21" s="11">
        <f>'[1]ΧΑΡΙΣΤΟΥ ΜΑΡΙΑ'!AA51</f>
        <v>2</v>
      </c>
      <c r="AB21" s="11" t="str">
        <f>'[1]ΧΑΡΙΣΤΟΥ ΜΑΡΙΑ'!AB51</f>
        <v>C1</v>
      </c>
      <c r="AC21" s="11">
        <f>'[1]ΧΑΡΙΣΤΟΥ ΜΑΡΙΑ'!AC51</f>
        <v>0.75</v>
      </c>
      <c r="AD21" s="11" t="str">
        <f>'[1]ΧΑΡΙΣΤΟΥ ΜΑΡΙΑ'!AD51</f>
        <v>ΝΑΙ</v>
      </c>
      <c r="AE21" s="11">
        <f>'[1]ΧΑΡΙΣΤΟΥ ΜΑΡΙΑ'!AE51</f>
        <v>3</v>
      </c>
      <c r="AF21" s="11">
        <f>'[1]ΧΑΡΙΣΤΟΥ ΜΑΡΙΑ'!AF51</f>
        <v>5.75</v>
      </c>
      <c r="AG21" s="16">
        <v>16.2</v>
      </c>
      <c r="AH21" s="16">
        <v>25</v>
      </c>
    </row>
    <row r="22" spans="1:34" ht="19.899999999999999" customHeight="1" x14ac:dyDescent="0.25">
      <c r="A22" s="13">
        <v>17</v>
      </c>
      <c r="B22" s="17" t="str">
        <f>'[1]ΧΡΥΣΟΧΟΥ ΘΕΟΠΟΥΛΑ'!B51</f>
        <v>ΧΡΥΣΟΧΟΥ</v>
      </c>
      <c r="C22" s="11" t="str">
        <f>'[1]ΧΡΥΣΟΧΟΥ ΘΕΟΠΟΥΛΑ'!C51</f>
        <v>ΘΕΟΠΟΥΛΑ</v>
      </c>
      <c r="D22" s="11" t="str">
        <f>'[1]ΧΡΥΣΟΧΟΥ ΘΕΟΠΟΥΛΑ'!D51</f>
        <v>ΕΥΣΤΑΘΙΟΣ</v>
      </c>
      <c r="E22" s="11" t="str">
        <f>'[1]ΧΡΥΣΟΧΟΥ ΘΕΟΠΟΥΛΑ'!E51</f>
        <v>ΠΕ04.01</v>
      </c>
      <c r="F22" s="11" t="str">
        <f>'[1]ΧΡΥΣΟΧΟΥ ΘΕΟΠΟΥΛΑ'!F51</f>
        <v>ΌΧΙ</v>
      </c>
      <c r="G22" s="11" t="str">
        <f>'[1]ΧΡΥΣΟΧΟΥ ΘΕΟΠΟΥΛΑ'!G51</f>
        <v>ΑΝΑΠΛΗΡΩΤΗΣ</v>
      </c>
      <c r="H22" s="11">
        <f>'[1]ΧΡΥΣΟΧΟΥ ΘΕΟΠΟΥΛΑ'!H51</f>
        <v>0</v>
      </c>
      <c r="I22" s="11" t="str">
        <f>'[1]ΧΡΥΣΟΧΟΥ ΘΕΟΠΟΥΛΑ'!I51</f>
        <v>ΝΑΙ</v>
      </c>
      <c r="J22" s="11" t="str">
        <f>'[1]ΧΡΥΣΟΧΟΥ ΘΕΟΠΟΥΛΑ'!J51</f>
        <v>'OXI</v>
      </c>
      <c r="K22" s="11">
        <f>'[1]ΧΡΥΣΟΧΟΥ ΘΕΟΠΟΥΛΑ'!K51</f>
        <v>8</v>
      </c>
      <c r="L22" s="11" t="str">
        <f>'[1]ΧΡΥΣΟΧΟΥ ΘΕΟΠΟΥΛΑ'!L51</f>
        <v>ΝΑΙ</v>
      </c>
      <c r="M22" s="11" t="str">
        <f>'[1]ΧΡΥΣΟΧΟΥ ΘΕΟΠΟΥΛΑ'!M51</f>
        <v>ΌΧΙ</v>
      </c>
      <c r="N22" s="11">
        <f>'[1]ΧΡΥΣΟΧΟΥ ΘΕΟΠΟΥΛΑ'!N51</f>
        <v>5</v>
      </c>
      <c r="O22" s="11" t="str">
        <f>'[1]ΧΡΥΣΟΧΟΥ ΘΕΟΠΟΥΛΑ'!O51</f>
        <v>ΌΧΙ</v>
      </c>
      <c r="P22" s="11">
        <f>'[1]ΧΡΥΣΟΧΟΥ ΘΕΟΠΟΥΛΑ'!P51</f>
        <v>0</v>
      </c>
      <c r="Q22" s="11">
        <f>'[1]ΧΡΥΣΟΧΟΥ ΘΕΟΠΟΥΛΑ'!Q51</f>
        <v>13</v>
      </c>
      <c r="R22" s="11">
        <f>'[1]ΧΡΥΣΟΧΟΥ ΘΕΟΠΟΥΛΑ'!R51</f>
        <v>0</v>
      </c>
      <c r="S22" s="11">
        <f>'[1]ΧΡΥΣΟΧΟΥ ΘΕΟΠΟΥΛΑ'!S51</f>
        <v>0</v>
      </c>
      <c r="T22" s="11">
        <f>'[1]ΧΡΥΣΟΧΟΥ ΘΕΟΠΟΥΛΑ'!T51</f>
        <v>0</v>
      </c>
      <c r="U22" s="11">
        <f>'[1]ΧΡΥΣΟΧΟΥ ΘΕΟΠΟΥΛΑ'!U51</f>
        <v>13</v>
      </c>
      <c r="V22" s="11">
        <f>'[1]ΧΡΥΣΟΧΟΥ ΘΕΟΠΟΥΛΑ'!V51</f>
        <v>0</v>
      </c>
      <c r="W22" s="11">
        <f>'[1]ΧΡΥΣΟΧΟΥ ΘΕΟΠΟΥΛΑ'!W51</f>
        <v>0</v>
      </c>
      <c r="X22" s="11">
        <f>'[1]ΧΡΥΣΟΧΟΥ ΘΕΟΠΟΥΛΑ'!X51</f>
        <v>0</v>
      </c>
      <c r="Y22" s="11">
        <f>'[1]ΧΡΥΣΟΧΟΥ ΘΕΟΠΟΥΛΑ'!Y51</f>
        <v>0</v>
      </c>
      <c r="Z22" s="11" t="str">
        <f>'[1]ΧΡΥΣΟΧΟΥ ΘΕΟΠΟΥΛΑ'!Z51</f>
        <v>C2</v>
      </c>
      <c r="AA22" s="11">
        <f>'[1]ΧΡΥΣΟΧΟΥ ΘΕΟΠΟΥΛΑ'!AA51</f>
        <v>2</v>
      </c>
      <c r="AB22" s="11" t="str">
        <f>'[1]ΧΡΥΣΟΧΟΥ ΘΕΟΠΟΥΛΑ'!AB51</f>
        <v>C2</v>
      </c>
      <c r="AC22" s="11">
        <f>'[1]ΧΡΥΣΟΧΟΥ ΘΕΟΠΟΥΛΑ'!AC51</f>
        <v>1</v>
      </c>
      <c r="AD22" s="11" t="str">
        <f>'[1]ΧΡΥΣΟΧΟΥ ΘΕΟΠΟΥΛΑ'!AD51</f>
        <v>ΝΑΙ</v>
      </c>
      <c r="AE22" s="11">
        <f>'[1]ΧΡΥΣΟΧΟΥ ΘΕΟΠΟΥΛΑ'!AE51</f>
        <v>3</v>
      </c>
      <c r="AF22" s="11">
        <f>'[1]ΧΡΥΣΟΧΟΥ ΘΕΟΠΟΥΛΑ'!AF51</f>
        <v>6</v>
      </c>
      <c r="AG22" s="16">
        <v>0</v>
      </c>
      <c r="AH22" s="16">
        <f>'[1]ΧΡΥΣΟΧΟΥ ΘΕΟΠΟΥΛΑ'!AG51</f>
        <v>19</v>
      </c>
    </row>
    <row r="23" spans="1:34" ht="19.899999999999999" customHeight="1" x14ac:dyDescent="0.25">
      <c r="A23" s="13">
        <v>18</v>
      </c>
      <c r="B23" s="17" t="str">
        <f>'[1]ΑΝΤΩΝΙΟΥ ΝΙΚΟΛΑΟΣ'!B51</f>
        <v>ΑΝΤΩΝΙΟΥ</v>
      </c>
      <c r="C23" s="11" t="str">
        <f>'[1]ΑΝΤΩΝΙΟΥ ΝΙΚΟΛΑΟΣ'!C51</f>
        <v>ΝΙΚΟΛΑΟΣ</v>
      </c>
      <c r="D23" s="11" t="str">
        <f>'[1]ΑΝΤΩΝΙΟΥ ΝΙΚΟΛΑΟΣ'!D51</f>
        <v>ΑΝΤΩΝΙΟΣ</v>
      </c>
      <c r="E23" s="11" t="str">
        <f>'[1]ΑΝΤΩΝΙΟΥ ΝΙΚΟΛΑΟΣ'!E51</f>
        <v>ΠΕ04.04</v>
      </c>
      <c r="F23" s="11" t="str">
        <f>'[1]ΑΝΤΩΝΙΟΥ ΝΙΚΟΛΑΟΣ'!F51</f>
        <v>ΝΑΙ</v>
      </c>
      <c r="G23" s="11" t="str">
        <f>'[1]ΑΝΤΩΝΙΟΥ ΝΙΚΟΛΑΟΣ'!G51</f>
        <v>ΑΝΑΠΛΗΡΩΤΗΣ</v>
      </c>
      <c r="H23" s="11">
        <f>'[1]ΑΝΤΩΝΙΟΥ ΝΙΚΟΛΑΟΣ'!H51</f>
        <v>0</v>
      </c>
      <c r="I23" s="11" t="str">
        <f>'[1]ΑΝΤΩΝΙΟΥ ΝΙΚΟΛΑΟΣ'!I51</f>
        <v>'OXI</v>
      </c>
      <c r="J23" s="11" t="str">
        <f>'[1]ΑΝΤΩΝΙΟΥ ΝΙΚΟΛΑΟΣ'!J51</f>
        <v>ΝΑΙ</v>
      </c>
      <c r="K23" s="11">
        <v>6</v>
      </c>
      <c r="L23" s="11" t="str">
        <f>'[1]ΑΝΤΩΝΙΟΥ ΝΙΚΟΛΑΟΣ'!L51</f>
        <v>ΌΧΙ</v>
      </c>
      <c r="M23" s="11" t="str">
        <f>'[1]ΑΝΤΩΝΙΟΥ ΝΙΚΟΛΑΟΣ'!M51</f>
        <v>ΝΑΙ</v>
      </c>
      <c r="N23" s="11">
        <v>3</v>
      </c>
      <c r="O23" s="11" t="str">
        <f>'[1]ΑΝΤΩΝΙΟΥ ΝΙΚΟΛΑΟΣ'!O51</f>
        <v>ΌΧΙ</v>
      </c>
      <c r="P23" s="11">
        <f>'[1]ΑΝΤΩΝΙΟΥ ΝΙΚΟΛΑΟΣ'!P51</f>
        <v>0</v>
      </c>
      <c r="Q23" s="11">
        <f>'[1]ΑΝΤΩΝΙΟΥ ΝΙΚΟΛΑΟΣ'!Q51</f>
        <v>9</v>
      </c>
      <c r="R23" s="11">
        <f>'[1]ΑΝΤΩΝΙΟΥ ΝΙΚΟΛΑΟΣ'!R51</f>
        <v>1.5</v>
      </c>
      <c r="S23" s="11">
        <f>'[1]ΑΝΤΩΝΙΟΥ ΝΙΚΟΛΑΟΣ'!S51</f>
        <v>0.5</v>
      </c>
      <c r="T23" s="11">
        <f>'[1]ΑΝΤΩΝΙΟΥ ΝΙΚΟΛΑΟΣ'!T51</f>
        <v>2</v>
      </c>
      <c r="U23" s="11">
        <f>'[1]ΑΝΤΩΝΙΟΥ ΝΙΚΟΛΑΟΣ'!U51</f>
        <v>11</v>
      </c>
      <c r="V23" s="11">
        <f>'[1]ΑΝΤΩΝΙΟΥ ΝΙΚΟΛΑΟΣ'!V51</f>
        <v>2</v>
      </c>
      <c r="W23" s="11">
        <f>'[1]ΑΝΤΩΝΙΟΥ ΝΙΚΟΛΑΟΣ'!W51</f>
        <v>0</v>
      </c>
      <c r="X23" s="11">
        <f>'[1]ΑΝΤΩΝΙΟΥ ΝΙΚΟΛΑΟΣ'!X51</f>
        <v>0</v>
      </c>
      <c r="Y23" s="11">
        <f>'[1]ΑΝΤΩΝΙΟΥ ΝΙΚΟΛΑΟΣ'!Y51</f>
        <v>2</v>
      </c>
      <c r="Z23" s="11" t="str">
        <f>'[1]ΑΝΤΩΝΙΟΥ ΝΙΚΟΛΑΟΣ'!Z51</f>
        <v>C2</v>
      </c>
      <c r="AA23" s="11">
        <f>'[1]ΑΝΤΩΝΙΟΥ ΝΙΚΟΛΑΟΣ'!AA51</f>
        <v>2</v>
      </c>
      <c r="AB23" s="11" t="str">
        <f>'[1]ΑΝΤΩΝΙΟΥ ΝΙΚΟΛΑΟΣ'!AB51</f>
        <v>ΌΧΙ</v>
      </c>
      <c r="AC23" s="11">
        <f>'[1]ΑΝΤΩΝΙΟΥ ΝΙΚΟΛΑΟΣ'!AC51</f>
        <v>0</v>
      </c>
      <c r="AD23" s="11" t="str">
        <f>'[1]ΑΝΤΩΝΙΟΥ ΝΙΚΟΛΑΟΣ'!AD51</f>
        <v>ΝΑΙ</v>
      </c>
      <c r="AE23" s="11">
        <f>'[1]ΑΝΤΩΝΙΟΥ ΝΙΚΟΛΑΟΣ'!AE51</f>
        <v>3</v>
      </c>
      <c r="AF23" s="11">
        <f>'[1]ΑΝΤΩΝΙΟΥ ΝΙΚΟΛΑΟΣ'!AF51</f>
        <v>5</v>
      </c>
      <c r="AG23" s="16">
        <v>0</v>
      </c>
      <c r="AH23" s="16">
        <v>18</v>
      </c>
    </row>
    <row r="24" spans="1:34" ht="19.899999999999999" customHeight="1" x14ac:dyDescent="0.25">
      <c r="A24" s="13">
        <v>19</v>
      </c>
      <c r="B24" s="17" t="str">
        <f>'[1]ΤΣΟΥΛΟΣ ΝΙΚΟΛΑΟΣ'!B51</f>
        <v>ΤΣΟΥΛΟΣ</v>
      </c>
      <c r="C24" s="11" t="str">
        <f>'[1]ΤΣΟΥΛΟΣ ΝΙΚΟΛΑΟΣ'!C51</f>
        <v>ΝΙΚΟΛΑΟΣ</v>
      </c>
      <c r="D24" s="11" t="str">
        <f>'[1]ΤΣΟΥΛΟΣ ΝΙΚΟΛΑΟΣ'!D51</f>
        <v>ΔΗΜΗΤΡΙΟΣ</v>
      </c>
      <c r="E24" s="11" t="str">
        <f>'[1]ΤΣΟΥΛΟΣ ΝΙΚΟΛΑΟΣ'!E51</f>
        <v>ΠΕ78</v>
      </c>
      <c r="F24" s="11" t="str">
        <f>'[1]ΤΣΟΥΛΟΣ ΝΙΚΟΛΑΟΣ'!F51</f>
        <v>ΌΧΙ</v>
      </c>
      <c r="G24" s="11" t="str">
        <f>'[1]ΤΣΟΥΛΟΣ ΝΙΚΟΛΑΟΣ'!G51</f>
        <v>ΜΟΝΙΜΟΣ</v>
      </c>
      <c r="H24" s="11" t="str">
        <f>'[1]ΤΣΟΥΛΟΣ ΝΙΚΟΛΑΟΣ'!H51</f>
        <v>1ο ΓΥΜΝΑΣΙΟ ΕΛΕΥΣΙΝΑΣ</v>
      </c>
      <c r="I24" s="11" t="str">
        <f>'[1]ΤΣΟΥΛΟΣ ΝΙΚΟΛΑΟΣ'!I51</f>
        <v>'OXI</v>
      </c>
      <c r="J24" s="11" t="str">
        <f>'[1]ΤΣΟΥΛΟΣ ΝΙΚΟΛΑΟΣ'!J51</f>
        <v>ΝΑΙ</v>
      </c>
      <c r="K24" s="11">
        <v>6</v>
      </c>
      <c r="L24" s="11" t="str">
        <f>'[1]ΤΣΟΥΛΟΣ ΝΙΚΟΛΑΟΣ'!L51</f>
        <v>ΌΧΙ</v>
      </c>
      <c r="M24" s="11" t="str">
        <f>'[1]ΤΣΟΥΛΟΣ ΝΙΚΟΛΑΟΣ'!M51</f>
        <v>ΝΑΙ</v>
      </c>
      <c r="N24" s="11">
        <v>3</v>
      </c>
      <c r="O24" s="11" t="str">
        <f>'[1]ΤΣΟΥΛΟΣ ΝΙΚΟΛΑΟΣ'!O51</f>
        <v>ΌΧΙ</v>
      </c>
      <c r="P24" s="11">
        <f>'[1]ΤΣΟΥΛΟΣ ΝΙΚΟΛΑΟΣ'!P51</f>
        <v>0</v>
      </c>
      <c r="Q24" s="11">
        <f>'[1]ΤΣΟΥΛΟΣ ΝΙΚΟΛΑΟΣ'!Q51</f>
        <v>9</v>
      </c>
      <c r="R24" s="11">
        <f>'[1]ΤΣΟΥΛΟΣ ΝΙΚΟΛΑΟΣ'!R51</f>
        <v>0</v>
      </c>
      <c r="S24" s="11">
        <f>'[1]ΤΣΟΥΛΟΣ ΝΙΚΟΛΑΟΣ'!S51</f>
        <v>0</v>
      </c>
      <c r="T24" s="11">
        <f>'[1]ΤΣΟΥΛΟΣ ΝΙΚΟΛΑΟΣ'!T51</f>
        <v>0</v>
      </c>
      <c r="U24" s="11">
        <f>'[1]ΤΣΟΥΛΟΣ ΝΙΚΟΛΑΟΣ'!U51</f>
        <v>9</v>
      </c>
      <c r="V24" s="11">
        <f>'[1]ΤΣΟΥΛΟΣ ΝΙΚΟΛΑΟΣ'!V51</f>
        <v>0</v>
      </c>
      <c r="W24" s="11">
        <f>'[1]ΤΣΟΥΛΟΣ ΝΙΚΟΛΑΟΣ'!W51</f>
        <v>0</v>
      </c>
      <c r="X24" s="11">
        <f>'[1]ΤΣΟΥΛΟΣ ΝΙΚΟΛΑΟΣ'!X51</f>
        <v>4</v>
      </c>
      <c r="Y24" s="11">
        <f>'[1]ΤΣΟΥΛΟΣ ΝΙΚΟΛΑΟΣ'!Y51</f>
        <v>4</v>
      </c>
      <c r="Z24" s="11" t="str">
        <f>'[1]ΤΣΟΥΛΟΣ ΝΙΚΟΛΑΟΣ'!Z51</f>
        <v>C2</v>
      </c>
      <c r="AA24" s="11">
        <f>'[1]ΤΣΟΥΛΟΣ ΝΙΚΟΛΑΟΣ'!AA51</f>
        <v>2</v>
      </c>
      <c r="AB24" s="11" t="str">
        <f>'[1]ΤΣΟΥΛΟΣ ΝΙΚΟΛΑΟΣ'!AB51</f>
        <v>ΌΧΙ</v>
      </c>
      <c r="AC24" s="11">
        <f>'[1]ΤΣΟΥΛΟΣ ΝΙΚΟΛΑΟΣ'!AC51</f>
        <v>0</v>
      </c>
      <c r="AD24" s="11" t="str">
        <f>'[1]ΤΣΟΥΛΟΣ ΝΙΚΟΛΑΟΣ'!AD51</f>
        <v>ΝΑΙ</v>
      </c>
      <c r="AE24" s="11">
        <f>'[1]ΤΣΟΥΛΟΣ ΝΙΚΟΛΑΟΣ'!AE51</f>
        <v>3</v>
      </c>
      <c r="AF24" s="11">
        <f>'[1]ΤΣΟΥΛΟΣ ΝΙΚΟΛΑΟΣ'!AF51</f>
        <v>5</v>
      </c>
      <c r="AG24" s="16">
        <v>0</v>
      </c>
      <c r="AH24" s="16">
        <v>18</v>
      </c>
    </row>
    <row r="25" spans="1:34" ht="19.899999999999999" customHeight="1" x14ac:dyDescent="0.25">
      <c r="A25" s="13">
        <v>20</v>
      </c>
      <c r="B25" s="17" t="str">
        <f>'[1]ΓΙΑΝΝΟΛΟΠΟΥΛΟΥ ΖΩΗ'!B51</f>
        <v>ΓΙΑΝΝΟΛΟΠΟΥΛΟΥ</v>
      </c>
      <c r="C25" s="11" t="str">
        <f>'[1]ΓΙΑΝΝΟΛΟΠΟΥΛΟΥ ΖΩΗ'!C51</f>
        <v>ΖΩΗ</v>
      </c>
      <c r="D25" s="11" t="str">
        <f>'[1]ΓΙΑΝΝΟΛΟΠΟΥΛΟΥ ΖΩΗ'!D51</f>
        <v>ΓΡΗΓΟΡΙΟΣ</v>
      </c>
      <c r="E25" s="11" t="str">
        <f>'[1]ΓΙΑΝΝΟΛΟΠΟΥΛΟΥ ΖΩΗ'!E51</f>
        <v>ΠΕ06-ΑΓΓΛΙΚΗ ΦΙΛΟΛΟΓΙΑ</v>
      </c>
      <c r="F25" s="11" t="str">
        <f>'[1]ΓΙΑΝΝΟΛΟΠΟΥΛΟΥ ΖΩΗ'!F51</f>
        <v>ΌΧΙ</v>
      </c>
      <c r="G25" s="11" t="str">
        <f>'[1]ΓΙΑΝΝΟΛΟΠΟΥΛΟΥ ΖΩΗ'!G51</f>
        <v>ΜΟΝΙΜΟΣ</v>
      </c>
      <c r="H25" s="11" t="str">
        <f>'[1]ΓΙΑΝΝΟΛΟΠΟΥΛΟΥ ΖΩΗ'!H51</f>
        <v>ΑΠΟΣΠΑΣΗ ΕΘΝΙΚΗ ΒΙΒΛΙΟΘΗΚΗ ΤΗΣ ΕΛΛΑΔΑΣ</v>
      </c>
      <c r="I25" s="11" t="str">
        <f>'[1]ΓΙΑΝΝΟΛΟΠΟΥΛΟΥ ΖΩΗ'!I51</f>
        <v>'OXI</v>
      </c>
      <c r="J25" s="11" t="str">
        <f>'[1]ΓΙΑΝΝΟΛΟΠΟΥΛΟΥ ΖΩΗ'!J51</f>
        <v>'OXI</v>
      </c>
      <c r="K25" s="11">
        <f>'[1]ΓΙΑΝΝΟΛΟΠΟΥΛΟΥ ΖΩΗ'!K51</f>
        <v>0</v>
      </c>
      <c r="L25" s="11" t="str">
        <f>'[1]ΓΙΑΝΝΟΛΟΠΟΥΛΟΥ ΖΩΗ'!L51</f>
        <v>ΝΑΙ</v>
      </c>
      <c r="M25" s="11" t="str">
        <f>'[1]ΓΙΑΝΝΟΛΟΠΟΥΛΟΥ ΖΩΗ'!M51</f>
        <v>ΌΧΙ</v>
      </c>
      <c r="N25" s="11">
        <f>'[1]ΓΙΑΝΝΟΛΟΠΟΥΛΟΥ ΖΩΗ'!N51</f>
        <v>5</v>
      </c>
      <c r="O25" s="11" t="str">
        <f>'[1]ΓΙΑΝΝΟΛΟΠΟΥΛΟΥ ΖΩΗ'!O51</f>
        <v>ΌΧΙ</v>
      </c>
      <c r="P25" s="11">
        <f>'[1]ΓΙΑΝΝΟΛΟΠΟΥΛΟΥ ΖΩΗ'!P51</f>
        <v>0</v>
      </c>
      <c r="Q25" s="11">
        <f>'[1]ΓΙΑΝΝΟΛΟΠΟΥΛΟΥ ΖΩΗ'!Q51</f>
        <v>5</v>
      </c>
      <c r="R25" s="11">
        <f>'[1]ΓΙΑΝΝΟΛΟΠΟΥΛΟΥ ΖΩΗ'!R51</f>
        <v>0</v>
      </c>
      <c r="S25" s="11">
        <f>'[1]ΓΙΑΝΝΟΛΟΠΟΥΛΟΥ ΖΩΗ'!S51</f>
        <v>1.5</v>
      </c>
      <c r="T25" s="11">
        <f>'[1]ΓΙΑΝΝΟΛΟΠΟΥΛΟΥ ΖΩΗ'!T51</f>
        <v>1.5</v>
      </c>
      <c r="U25" s="11">
        <f>'[1]ΓΙΑΝΝΟΛΟΠΟΥΛΟΥ ΖΩΗ'!U51</f>
        <v>6.5</v>
      </c>
      <c r="V25" s="11">
        <f>'[1]ΓΙΑΝΝΟΛΟΠΟΥΛΟΥ ΖΩΗ'!V51</f>
        <v>0</v>
      </c>
      <c r="W25" s="11">
        <f>'[1]ΓΙΑΝΝΟΛΟΠΟΥΛΟΥ ΖΩΗ'!W51</f>
        <v>0</v>
      </c>
      <c r="X25" s="11">
        <f>'[1]ΓΙΑΝΝΟΛΟΠΟΥΛΟΥ ΖΩΗ'!X51</f>
        <v>4</v>
      </c>
      <c r="Y25" s="11">
        <f>'[1]ΓΙΑΝΝΟΛΟΠΟΥΛΟΥ ΖΩΗ'!Y51</f>
        <v>4</v>
      </c>
      <c r="Z25" s="11" t="str">
        <f>'[1]ΓΙΑΝΝΟΛΟΠΟΥΛΟΥ ΖΩΗ'!Z51</f>
        <v>B2</v>
      </c>
      <c r="AA25" s="11">
        <f>'[1]ΓΙΑΝΝΟΛΟΠΟΥΛΟΥ ΖΩΗ'!AA51</f>
        <v>1</v>
      </c>
      <c r="AB25" s="11" t="str">
        <f>'[1]ΓΙΑΝΝΟΛΟΠΟΥΛΟΥ ΖΩΗ'!AB51</f>
        <v>ΌΧΙ</v>
      </c>
      <c r="AC25" s="11">
        <f>'[1]ΓΙΑΝΝΟΛΟΠΟΥΛΟΥ ΖΩΗ'!AC51</f>
        <v>0</v>
      </c>
      <c r="AD25" s="11" t="str">
        <f>'[1]ΓΙΑΝΝΟΛΟΠΟΥΛΟΥ ΖΩΗ'!AD51</f>
        <v>ΝΑΙ</v>
      </c>
      <c r="AE25" s="11">
        <f>'[1]ΓΙΑΝΝΟΛΟΠΟΥΛΟΥ ΖΩΗ'!AE51</f>
        <v>3</v>
      </c>
      <c r="AF25" s="11">
        <f>'[1]ΓΙΑΝΝΟΛΟΠΟΥΛΟΥ ΖΩΗ'!AF51</f>
        <v>4</v>
      </c>
      <c r="AG25" s="16">
        <v>0</v>
      </c>
      <c r="AH25" s="16">
        <f>'[1]ΓΙΑΝΝΟΛΟΠΟΥΛΟΥ ΖΩΗ'!AG51</f>
        <v>14.5</v>
      </c>
    </row>
    <row r="26" spans="1:34" ht="19.899999999999999" customHeight="1" x14ac:dyDescent="0.25">
      <c r="A26" s="13">
        <v>21</v>
      </c>
      <c r="B26" s="17" t="str">
        <f>'[1]ΤΣΕΛΙΓΚΑ ΠΟΛΥΞΕΝΗ'!B51</f>
        <v>ΤΣΕΛΙΓΚΑ</v>
      </c>
      <c r="C26" s="11" t="str">
        <f>'[1]ΤΣΕΛΙΓΚΑ ΠΟΛΥΞΕΝΗ'!C51</f>
        <v>ΠΟΛΥΞΕΝΗ</v>
      </c>
      <c r="D26" s="11" t="str">
        <f>'[1]ΤΣΕΛΙΓΚΑ ΠΟΛΥΞΕΝΗ'!D51</f>
        <v>ΓΕΩΡΓΙΟΣ</v>
      </c>
      <c r="E26" s="11" t="str">
        <f>'[1]ΤΣΕΛΙΓΚΑ ΠΟΛΥΞΕΝΗ'!E51</f>
        <v>ΠΕ86 ΠΛΗΡΟΦΟΡΙΚΗ</v>
      </c>
      <c r="F26" s="11" t="str">
        <f>'[1]ΤΣΕΛΙΓΚΑ ΠΟΛΥΞΕΝΗ'!F51</f>
        <v>ΌΧΙ</v>
      </c>
      <c r="G26" s="11" t="str">
        <f>'[1]ΤΣΕΛΙΓΚΑ ΠΟΛΥΞΕΝΗ'!G51</f>
        <v>ΜΟΝΙΜΟΣ</v>
      </c>
      <c r="H26" s="11" t="str">
        <f>'[1]ΤΣΕΛΙΓΚΑ ΠΟΛΥΞΕΝΗ'!H51</f>
        <v>12ο ΓΥΜΝΑΣΙΟ ΑΘΗΝΩΝ</v>
      </c>
      <c r="I26" s="11" t="str">
        <f>'[1]ΤΣΕΛΙΓΚΑ ΠΟΛΥΞΕΝΗ'!I51</f>
        <v>'OXI</v>
      </c>
      <c r="J26" s="11" t="str">
        <f>'[1]ΤΣΕΛΙΓΚΑ ΠΟΛΥΞΕΝΗ'!J51</f>
        <v>'OXI</v>
      </c>
      <c r="K26" s="11">
        <f>'[1]ΤΣΕΛΙΓΚΑ ΠΟΛΥΞΕΝΗ'!K51</f>
        <v>0</v>
      </c>
      <c r="L26" s="11" t="str">
        <f>'[1]ΤΣΕΛΙΓΚΑ ΠΟΛΥΞΕΝΗ'!L51</f>
        <v>ΝΑΙ</v>
      </c>
      <c r="M26" s="11" t="str">
        <f>'[1]ΤΣΕΛΙΓΚΑ ΠΟΛΥΞΕΝΗ'!M51</f>
        <v>ΌΧΙ</v>
      </c>
      <c r="N26" s="11">
        <v>5</v>
      </c>
      <c r="O26" s="11" t="str">
        <f>'[1]ΤΣΕΛΙΓΚΑ ΠΟΛΥΞΕΝΗ'!O51</f>
        <v>ΝΑΙ</v>
      </c>
      <c r="P26" s="11">
        <f>'[1]ΤΣΕΛΙΓΚΑ ΠΟΛΥΞΕΝΗ'!P51</f>
        <v>3</v>
      </c>
      <c r="Q26" s="11">
        <f>'[1]ΤΣΕΛΙΓΚΑ ΠΟΛΥΞΕΝΗ'!Q51</f>
        <v>8</v>
      </c>
      <c r="R26" s="11">
        <f>'[1]ΤΣΕΛΙΓΚΑ ΠΟΛΥΞΕΝΗ'!R51</f>
        <v>0</v>
      </c>
      <c r="S26" s="11">
        <f>'[1]ΤΣΕΛΙΓΚΑ ΠΟΛΥΞΕΝΗ'!S51</f>
        <v>0</v>
      </c>
      <c r="T26" s="11">
        <f>'[1]ΤΣΕΛΙΓΚΑ ΠΟΛΥΞΕΝΗ'!T51</f>
        <v>0</v>
      </c>
      <c r="U26" s="11">
        <f>'[1]ΤΣΕΛΙΓΚΑ ΠΟΛΥΞΕΝΗ'!U51</f>
        <v>8</v>
      </c>
      <c r="V26" s="11">
        <f>'[1]ΤΣΕΛΙΓΚΑ ΠΟΛΥΞΕΝΗ'!V51</f>
        <v>0</v>
      </c>
      <c r="W26" s="11">
        <f>'[1]ΤΣΕΛΙΓΚΑ ΠΟΛΥΞΕΝΗ'!W51</f>
        <v>0</v>
      </c>
      <c r="X26" s="11">
        <f>'[1]ΤΣΕΛΙΓΚΑ ΠΟΛΥΞΕΝΗ'!X51</f>
        <v>4</v>
      </c>
      <c r="Y26" s="11">
        <f>'[1]ΤΣΕΛΙΓΚΑ ΠΟΛΥΞΕΝΗ'!Y51</f>
        <v>4</v>
      </c>
      <c r="Z26" s="11" t="str">
        <f>'[1]ΤΣΕΛΙΓΚΑ ΠΟΛΥΞΕΝΗ'!Z51</f>
        <v>B2</v>
      </c>
      <c r="AA26" s="11">
        <f>'[1]ΤΣΕΛΙΓΚΑ ΠΟΛΥΞΕΝΗ'!AA51</f>
        <v>1</v>
      </c>
      <c r="AB26" s="11" t="str">
        <f>'[1]ΤΣΕΛΙΓΚΑ ΠΟΛΥΞΕΝΗ'!AB51</f>
        <v>ΌΧΙ</v>
      </c>
      <c r="AC26" s="11">
        <f>'[1]ΤΣΕΛΙΓΚΑ ΠΟΛΥΞΕΝΗ'!AC51</f>
        <v>0</v>
      </c>
      <c r="AD26" s="11" t="str">
        <f>'[1]ΤΣΕΛΙΓΚΑ ΠΟΛΥΞΕΝΗ'!AD51</f>
        <v>ΝΑΙ</v>
      </c>
      <c r="AE26" s="11">
        <f>'[1]ΤΣΕΛΙΓΚΑ ΠΟΛΥΞΕΝΗ'!AE51</f>
        <v>0</v>
      </c>
      <c r="AF26" s="11">
        <f>'[1]ΤΣΕΛΙΓΚΑ ΠΟΛΥΞΕΝΗ'!AF51</f>
        <v>1</v>
      </c>
      <c r="AG26" s="16">
        <v>0</v>
      </c>
      <c r="AH26" s="16">
        <v>13</v>
      </c>
    </row>
    <row r="27" spans="1:34" ht="19.899999999999999" customHeight="1" x14ac:dyDescent="0.25">
      <c r="A27" s="13">
        <v>22</v>
      </c>
      <c r="B27" s="17" t="str">
        <f>'[1]ΣΟΥΡΤΖΗ ΑΙΚΑΤΕΡΙΝΗ - ΑΛΕΞΑΝΔΡΑ'!B51</f>
        <v>ΣΟΥΡΤΖΗ</v>
      </c>
      <c r="C27" s="11" t="str">
        <f>'[1]ΣΟΥΡΤΖΗ ΑΙΚΑΤΕΡΙΝΗ - ΑΛΕΞΑΝΔΡΑ'!C51</f>
        <v>ΑΙΚΑΤΕΡΙΝΗ - ΑΛΕΞΑΝΔΡΑ</v>
      </c>
      <c r="D27" s="11" t="str">
        <f>'[1]ΣΟΥΡΤΖΗ ΑΙΚΑΤΕΡΙΝΗ - ΑΛΕΞΑΝΔΡΑ'!D51</f>
        <v>ΕΥΑΓΓΕΛΟΣ</v>
      </c>
      <c r="E27" s="11" t="str">
        <f>'[1]ΣΟΥΡΤΖΗ ΑΙΚΑΤΕΡΙΝΗ - ΑΛΕΞΑΝΔΡΑ'!E51</f>
        <v>ΠΕ78</v>
      </c>
      <c r="F27" s="11" t="str">
        <f>'[1]ΣΟΥΡΤΖΗ ΑΙΚΑΤΕΡΙΝΗ - ΑΛΕΞΑΝΔΡΑ'!F51</f>
        <v>ΌΧΙ</v>
      </c>
      <c r="G27" s="11" t="str">
        <f>'[1]ΣΟΥΡΤΖΗ ΑΙΚΑΤΕΡΙΝΗ - ΑΛΕΞΑΝΔΡΑ'!G51</f>
        <v>ΜΟΝΙΜΟΣ</v>
      </c>
      <c r="H27" s="11" t="str">
        <f>'[1]ΣΟΥΡΤΖΗ ΑΙΚΑΤΕΡΙΝΗ - ΑΛΕΞΑΝΔΡΑ'!H51</f>
        <v>52ο ΓΕΛ ΑΘΗΝΩΝ</v>
      </c>
      <c r="I27" s="11" t="str">
        <f>'[1]ΣΟΥΡΤΖΗ ΑΙΚΑΤΕΡΙΝΗ - ΑΛΕΞΑΝΔΡΑ'!I51</f>
        <v>'OXI</v>
      </c>
      <c r="J27" s="11" t="str">
        <f>'[1]ΣΟΥΡΤΖΗ ΑΙΚΑΤΕΡΙΝΗ - ΑΛΕΞΑΝΔΡΑ'!J51</f>
        <v>'OXI</v>
      </c>
      <c r="K27" s="11">
        <f>'[1]ΣΟΥΡΤΖΗ ΑΙΚΑΤΕΡΙΝΗ - ΑΛΕΞΑΝΔΡΑ'!K51</f>
        <v>0</v>
      </c>
      <c r="L27" s="11" t="str">
        <f>'[1]ΣΟΥΡΤΖΗ ΑΙΚΑΤΕΡΙΝΗ - ΑΛΕΞΑΝΔΡΑ'!L51</f>
        <v>ΝΑΙ</v>
      </c>
      <c r="M27" s="11" t="str">
        <f>'[1]ΣΟΥΡΤΖΗ ΑΙΚΑΤΕΡΙΝΗ - ΑΛΕΞΑΝΔΡΑ'!M51</f>
        <v>ΌΧΙ</v>
      </c>
      <c r="N27" s="11">
        <f>'[1]ΣΟΥΡΤΖΗ ΑΙΚΑΤΕΡΙΝΗ - ΑΛΕΞΑΝΔΡΑ'!N51</f>
        <v>5</v>
      </c>
      <c r="O27" s="11" t="str">
        <f>'[1]ΣΟΥΡΤΖΗ ΑΙΚΑΤΕΡΙΝΗ - ΑΛΕΞΑΝΔΡΑ'!O51</f>
        <v>ΌΧΙ</v>
      </c>
      <c r="P27" s="11">
        <f>'[1]ΣΟΥΡΤΖΗ ΑΙΚΑΤΕΡΙΝΗ - ΑΛΕΞΑΝΔΡΑ'!P51</f>
        <v>0</v>
      </c>
      <c r="Q27" s="11">
        <f>'[1]ΣΟΥΡΤΖΗ ΑΙΚΑΤΕΡΙΝΗ - ΑΛΕΞΑΝΔΡΑ'!Q51</f>
        <v>5</v>
      </c>
      <c r="R27" s="11">
        <f>'[1]ΣΟΥΡΤΖΗ ΑΙΚΑΤΕΡΙΝΗ - ΑΛΕΞΑΝΔΡΑ'!R51</f>
        <v>0</v>
      </c>
      <c r="S27" s="11">
        <f>'[1]ΣΟΥΡΤΖΗ ΑΙΚΑΤΕΡΙΝΗ - ΑΛΕΞΑΝΔΡΑ'!S51</f>
        <v>1</v>
      </c>
      <c r="T27" s="11">
        <f>'[1]ΣΟΥΡΤΖΗ ΑΙΚΑΤΕΡΙΝΗ - ΑΛΕΞΑΝΔΡΑ'!T51</f>
        <v>1</v>
      </c>
      <c r="U27" s="11">
        <f>'[1]ΣΟΥΡΤΖΗ ΑΙΚΑΤΕΡΙΝΗ - ΑΛΕΞΑΝΔΡΑ'!U51</f>
        <v>6</v>
      </c>
      <c r="V27" s="11">
        <f>'[1]ΣΟΥΡΤΖΗ ΑΙΚΑΤΕΡΙΝΗ - ΑΛΕΞΑΝΔΡΑ'!V51</f>
        <v>0</v>
      </c>
      <c r="W27" s="11">
        <f>'[1]ΣΟΥΡΤΖΗ ΑΙΚΑΤΕΡΙΝΗ - ΑΛΕΞΑΝΔΡΑ'!W51</f>
        <v>0</v>
      </c>
      <c r="X27" s="11">
        <f>'[1]ΣΟΥΡΤΖΗ ΑΙΚΑΤΕΡΙΝΗ - ΑΛΕΞΑΝΔΡΑ'!X51</f>
        <v>1</v>
      </c>
      <c r="Y27" s="11">
        <f>'[1]ΣΟΥΡΤΖΗ ΑΙΚΑΤΕΡΙΝΗ - ΑΛΕΞΑΝΔΡΑ'!Y51</f>
        <v>1</v>
      </c>
      <c r="Z27" s="11" t="str">
        <f>'[1]ΣΟΥΡΤΖΗ ΑΙΚΑΤΕΡΙΝΗ - ΑΛΕΞΑΝΔΡΑ'!Z51</f>
        <v>B2</v>
      </c>
      <c r="AA27" s="11">
        <f>'[1]ΣΟΥΡΤΖΗ ΑΙΚΑΤΕΡΙΝΗ - ΑΛΕΞΑΝΔΡΑ'!AA51</f>
        <v>1</v>
      </c>
      <c r="AB27" s="11" t="str">
        <f>'[1]ΣΟΥΡΤΖΗ ΑΙΚΑΤΕΡΙΝΗ - ΑΛΕΞΑΝΔΡΑ'!AB51</f>
        <v>B2</v>
      </c>
      <c r="AC27" s="11">
        <f>'[1]ΣΟΥΡΤΖΗ ΑΙΚΑΤΕΡΙΝΗ - ΑΛΕΞΑΝΔΡΑ'!AC51</f>
        <v>0.5</v>
      </c>
      <c r="AD27" s="11" t="str">
        <f>'[1]ΣΟΥΡΤΖΗ ΑΙΚΑΤΕΡΙΝΗ - ΑΛΕΞΑΝΔΡΑ'!AD51</f>
        <v>ΝΑΙ</v>
      </c>
      <c r="AE27" s="11">
        <f>'[1]ΣΟΥΡΤΖΗ ΑΙΚΑΤΕΡΙΝΗ - ΑΛΕΞΑΝΔΡΑ'!AE51</f>
        <v>3</v>
      </c>
      <c r="AF27" s="11">
        <f>'[1]ΣΟΥΡΤΖΗ ΑΙΚΑΤΕΡΙΝΗ - ΑΛΕΞΑΝΔΡΑ'!AF51</f>
        <v>4.5</v>
      </c>
      <c r="AG27" s="16">
        <v>0</v>
      </c>
      <c r="AH27" s="16">
        <f>'[1]ΣΟΥΡΤΖΗ ΑΙΚΑΤΕΡΙΝΗ - ΑΛΕΞΑΝΔΡΑ'!AG51</f>
        <v>11.5</v>
      </c>
    </row>
    <row r="28" spans="1:34" ht="19.899999999999999" customHeight="1" x14ac:dyDescent="0.25">
      <c r="A28" s="13">
        <v>23</v>
      </c>
      <c r="B28" s="17" t="str">
        <f>'[1]ΜΗΤΡΟΥ ΣΑΠΦΩ'!B51</f>
        <v>ΜΗΤΡΟΥ</v>
      </c>
      <c r="C28" s="11" t="str">
        <f>'[1]ΜΗΤΡΟΥ ΣΑΠΦΩ'!C51</f>
        <v>ΣΑΠΦΩ</v>
      </c>
      <c r="D28" s="11" t="str">
        <f>'[1]ΜΗΤΡΟΥ ΣΑΠΦΩ'!D51</f>
        <v>ΚΥΡΙΑΚΟΣ</v>
      </c>
      <c r="E28" s="11" t="str">
        <f>'[1]ΜΗΤΡΟΥ ΣΑΠΦΩ'!E51</f>
        <v>ΠΕ02</v>
      </c>
      <c r="F28" s="11" t="str">
        <f>'[1]ΜΗΤΡΟΥ ΣΑΠΦΩ'!F51</f>
        <v>ΌΧΙ</v>
      </c>
      <c r="G28" s="11" t="str">
        <f>'[1]ΜΗΤΡΟΥ ΣΑΠΦΩ'!G51</f>
        <v>ΑΝΑΠΛΗΡΩΤΗΣ</v>
      </c>
      <c r="H28" s="11">
        <f>'[1]ΜΗΤΡΟΥ ΣΑΠΦΩ'!H51</f>
        <v>0</v>
      </c>
      <c r="I28" s="11" t="str">
        <f>'[1]ΜΗΤΡΟΥ ΣΑΠΦΩ'!I51</f>
        <v>'OXI</v>
      </c>
      <c r="J28" s="11" t="str">
        <f>'[1]ΜΗΤΡΟΥ ΣΑΠΦΩ'!J51</f>
        <v>'OXI</v>
      </c>
      <c r="K28" s="11">
        <f>'[1]ΜΗΤΡΟΥ ΣΑΠΦΩ'!K51</f>
        <v>0</v>
      </c>
      <c r="L28" s="11" t="str">
        <f>'[1]ΜΗΤΡΟΥ ΣΑΠΦΩ'!L51</f>
        <v>ΝΑΙ</v>
      </c>
      <c r="M28" s="11" t="str">
        <f>'[1]ΜΗΤΡΟΥ ΣΑΠΦΩ'!M51</f>
        <v>ΌΧΙ</v>
      </c>
      <c r="N28" s="11">
        <f>'[1]ΜΗΤΡΟΥ ΣΑΠΦΩ'!N51</f>
        <v>5</v>
      </c>
      <c r="O28" s="11" t="str">
        <f>'[1]ΜΗΤΡΟΥ ΣΑΠΦΩ'!O51</f>
        <v>ΌΧΙ</v>
      </c>
      <c r="P28" s="11">
        <f>'[1]ΜΗΤΡΟΥ ΣΑΠΦΩ'!P51</f>
        <v>0</v>
      </c>
      <c r="Q28" s="11">
        <f>'[1]ΜΗΤΡΟΥ ΣΑΠΦΩ'!Q51</f>
        <v>5</v>
      </c>
      <c r="R28" s="11">
        <f>'[1]ΜΗΤΡΟΥ ΣΑΠΦΩ'!R51</f>
        <v>0</v>
      </c>
      <c r="S28" s="11">
        <f>'[1]ΜΗΤΡΟΥ ΣΑΠΦΩ'!S51</f>
        <v>0</v>
      </c>
      <c r="T28" s="11">
        <f>'[1]ΜΗΤΡΟΥ ΣΑΠΦΩ'!T51</f>
        <v>0</v>
      </c>
      <c r="U28" s="11">
        <f>'[1]ΜΗΤΡΟΥ ΣΑΠΦΩ'!U51</f>
        <v>5</v>
      </c>
      <c r="V28" s="11">
        <f>'[1]ΜΗΤΡΟΥ ΣΑΠΦΩ'!V51</f>
        <v>0</v>
      </c>
      <c r="W28" s="11">
        <f>'[1]ΜΗΤΡΟΥ ΣΑΠΦΩ'!W51</f>
        <v>0</v>
      </c>
      <c r="X28" s="11">
        <f>'[1]ΜΗΤΡΟΥ ΣΑΠΦΩ'!X51</f>
        <v>0</v>
      </c>
      <c r="Y28" s="11">
        <f>'[1]ΜΗΤΡΟΥ ΣΑΠΦΩ'!Y51</f>
        <v>0</v>
      </c>
      <c r="Z28" s="11" t="str">
        <f>'[1]ΜΗΤΡΟΥ ΣΑΠΦΩ'!Z51</f>
        <v>C2</v>
      </c>
      <c r="AA28" s="11">
        <f>'[1]ΜΗΤΡΟΥ ΣΑΠΦΩ'!AA51</f>
        <v>2</v>
      </c>
      <c r="AB28" s="11" t="str">
        <f>'[1]ΜΗΤΡΟΥ ΣΑΠΦΩ'!AB51</f>
        <v>C2</v>
      </c>
      <c r="AC28" s="11">
        <f>'[1]ΜΗΤΡΟΥ ΣΑΠΦΩ'!AC51</f>
        <v>1</v>
      </c>
      <c r="AD28" s="11" t="str">
        <f>'[1]ΜΗΤΡΟΥ ΣΑΠΦΩ'!AD51</f>
        <v>ΝΑΙ</v>
      </c>
      <c r="AE28" s="11">
        <f>'[1]ΜΗΤΡΟΥ ΣΑΠΦΩ'!AE51</f>
        <v>3</v>
      </c>
      <c r="AF28" s="11">
        <f>'[1]ΜΗΤΡΟΥ ΣΑΠΦΩ'!AF51</f>
        <v>6</v>
      </c>
      <c r="AG28" s="16">
        <v>0</v>
      </c>
      <c r="AH28" s="16">
        <f>'[1]ΜΗΤΡΟΥ ΣΑΠΦΩ'!AG51</f>
        <v>11</v>
      </c>
    </row>
    <row r="29" spans="1:34" ht="19.899999999999999" customHeight="1" x14ac:dyDescent="0.25">
      <c r="A29" s="13">
        <v>24</v>
      </c>
      <c r="B29" s="17" t="str">
        <f>'[1]ΚΑΡΑΝΤΩΝΗ ΕΛΕΝΗ'!B51</f>
        <v>ΚΑΡΑΝΤΩΝΗ</v>
      </c>
      <c r="C29" s="11" t="str">
        <f>'[1]ΚΑΡΑΝΤΩΝΗ ΕΛΕΝΗ'!C51</f>
        <v>ΕΛΕΝΗ</v>
      </c>
      <c r="D29" s="11" t="str">
        <f>'[1]ΚΑΡΑΝΤΩΝΗ ΕΛΕΝΗ'!D51</f>
        <v>ΧΡΗΣΤΟΣ</v>
      </c>
      <c r="E29" s="11" t="str">
        <f>'[1]ΚΑΡΑΝΤΩΝΗ ΕΛΕΝΗ'!E51</f>
        <v>ΠΕ02</v>
      </c>
      <c r="F29" s="11" t="str">
        <f>'[1]ΚΑΡΑΝΤΩΝΗ ΕΛΕΝΗ'!F51</f>
        <v>ΌΧΙ</v>
      </c>
      <c r="G29" s="11" t="str">
        <f>'[1]ΚΑΡΑΝΤΩΝΗ ΕΛΕΝΗ'!G51</f>
        <v>ΑΝΑΠΛΗΡΩΤΗΣ</v>
      </c>
      <c r="H29" s="11">
        <f>'[1]ΚΑΡΑΝΤΩΝΗ ΕΛΕΝΗ'!H51</f>
        <v>0</v>
      </c>
      <c r="I29" s="11" t="str">
        <f>'[1]ΚΑΡΑΝΤΩΝΗ ΕΛΕΝΗ'!I51</f>
        <v>'OXI</v>
      </c>
      <c r="J29" s="11" t="str">
        <f>'[1]ΚΑΡΑΝΤΩΝΗ ΕΛΕΝΗ'!J51</f>
        <v>'OXI</v>
      </c>
      <c r="K29" s="11">
        <f>'[1]ΚΑΡΑΝΤΩΝΗ ΕΛΕΝΗ'!K51</f>
        <v>0</v>
      </c>
      <c r="L29" s="11" t="str">
        <f>'[1]ΚΑΡΑΝΤΩΝΗ ΕΛΕΝΗ'!L51</f>
        <v>ΝΑΙ</v>
      </c>
      <c r="M29" s="11" t="str">
        <f>'[1]ΚΑΡΑΝΤΩΝΗ ΕΛΕΝΗ'!M51</f>
        <v>ΌΧΙ</v>
      </c>
      <c r="N29" s="11">
        <f>'[1]ΚΑΡΑΝΤΩΝΗ ΕΛΕΝΗ'!N51</f>
        <v>5</v>
      </c>
      <c r="O29" s="11" t="str">
        <f>'[1]ΚΑΡΑΝΤΩΝΗ ΕΛΕΝΗ'!O51</f>
        <v>ΌΧΙ</v>
      </c>
      <c r="P29" s="11">
        <f>'[1]ΚΑΡΑΝΤΩΝΗ ΕΛΕΝΗ'!P51</f>
        <v>0</v>
      </c>
      <c r="Q29" s="11">
        <f>'[1]ΚΑΡΑΝΤΩΝΗ ΕΛΕΝΗ'!Q51</f>
        <v>5</v>
      </c>
      <c r="R29" s="11">
        <f>'[1]ΚΑΡΑΝΤΩΝΗ ΕΛΕΝΗ'!R51</f>
        <v>0</v>
      </c>
      <c r="S29" s="11">
        <f>'[1]ΚΑΡΑΝΤΩΝΗ ΕΛΕΝΗ'!S51</f>
        <v>0</v>
      </c>
      <c r="T29" s="11">
        <f>'[1]ΚΑΡΑΝΤΩΝΗ ΕΛΕΝΗ'!T51</f>
        <v>0</v>
      </c>
      <c r="U29" s="11">
        <f>'[1]ΚΑΡΑΝΤΩΝΗ ΕΛΕΝΗ'!U51</f>
        <v>5</v>
      </c>
      <c r="V29" s="11">
        <f>'[1]ΚΑΡΑΝΤΩΝΗ ΕΛΕΝΗ'!V51</f>
        <v>0</v>
      </c>
      <c r="W29" s="11">
        <f>'[1]ΚΑΡΑΝΤΩΝΗ ΕΛΕΝΗ'!W51</f>
        <v>0</v>
      </c>
      <c r="X29" s="11">
        <f>'[1]ΚΑΡΑΝΤΩΝΗ ΕΛΕΝΗ'!X51</f>
        <v>0</v>
      </c>
      <c r="Y29" s="11">
        <f>'[1]ΚΑΡΑΝΤΩΝΗ ΕΛΕΝΗ'!Y51</f>
        <v>0</v>
      </c>
      <c r="Z29" s="11" t="str">
        <f>'[1]ΚΑΡΑΝΤΩΝΗ ΕΛΕΝΗ'!Z51</f>
        <v>C2</v>
      </c>
      <c r="AA29" s="11">
        <f>'[1]ΚΑΡΑΝΤΩΝΗ ΕΛΕΝΗ'!AA51</f>
        <v>2</v>
      </c>
      <c r="AB29" s="11" t="str">
        <f>'[1]ΚΑΡΑΝΤΩΝΗ ΕΛΕΝΗ'!AB51</f>
        <v>B2</v>
      </c>
      <c r="AC29" s="11">
        <f>'[1]ΚΑΡΑΝΤΩΝΗ ΕΛΕΝΗ'!AC51</f>
        <v>0.5</v>
      </c>
      <c r="AD29" s="11" t="str">
        <f>'[1]ΚΑΡΑΝΤΩΝΗ ΕΛΕΝΗ'!AD51</f>
        <v>ΝΑΙ</v>
      </c>
      <c r="AE29" s="11">
        <f>'[1]ΚΑΡΑΝΤΩΝΗ ΕΛΕΝΗ'!AE51</f>
        <v>3</v>
      </c>
      <c r="AF29" s="11">
        <f>'[1]ΚΑΡΑΝΤΩΝΗ ΕΛΕΝΗ'!AF51</f>
        <v>5.5</v>
      </c>
      <c r="AG29" s="16">
        <v>0</v>
      </c>
      <c r="AH29" s="16">
        <f>'[1]ΚΑΡΑΝΤΩΝΗ ΕΛΕΝΗ'!AG51</f>
        <v>10.5</v>
      </c>
    </row>
    <row r="30" spans="1:34" ht="19.899999999999999" customHeight="1" x14ac:dyDescent="0.25">
      <c r="A30" s="13">
        <v>25</v>
      </c>
      <c r="B30" s="17" t="str">
        <f>'[1]ΛΙΝΑΡΗ ΝΙΚΟΛΕΤΤΑ - ΕΛΕΝΗ'!B51</f>
        <v>ΛΙΝΑΡΗ</v>
      </c>
      <c r="C30" s="11" t="str">
        <f>'[1]ΛΙΝΑΡΗ ΝΙΚΟΛΕΤΤΑ - ΕΛΕΝΗ'!C51</f>
        <v>ΝΙΚΟΛΕΤΤΑ - ΕΛΕΝΗ</v>
      </c>
      <c r="D30" s="11" t="str">
        <f>'[1]ΛΙΝΑΡΗ ΝΙΚΟΛΕΤΤΑ - ΕΛΕΝΗ'!D51</f>
        <v>ΔΗΜΗΤΡΙΟΣ</v>
      </c>
      <c r="E30" s="11" t="str">
        <f>'[1]ΛΙΝΑΡΗ ΝΙΚΟΛΕΤΤΑ - ΕΛΕΝΗ'!E51</f>
        <v>ΠΕ02</v>
      </c>
      <c r="F30" s="11" t="str">
        <f>'[1]ΛΙΝΑΡΗ ΝΙΚΟΛΕΤΤΑ - ΕΛΕΝΗ'!F51</f>
        <v>ΌΧΙ</v>
      </c>
      <c r="G30" s="11" t="str">
        <f>'[1]ΛΙΝΑΡΗ ΝΙΚΟΛΕΤΤΑ - ΕΛΕΝΗ'!G51</f>
        <v>ΑΝΑΠΛΗΡΩΤΗΣ</v>
      </c>
      <c r="H30" s="11">
        <f>'[1]ΛΙΝΑΡΗ ΝΙΚΟΛΕΤΤΑ - ΕΛΕΝΗ'!H51</f>
        <v>0</v>
      </c>
      <c r="I30" s="11" t="str">
        <f>'[1]ΛΙΝΑΡΗ ΝΙΚΟΛΕΤΤΑ - ΕΛΕΝΗ'!I51</f>
        <v>'OXI</v>
      </c>
      <c r="J30" s="11" t="str">
        <f>'[1]ΛΙΝΑΡΗ ΝΙΚΟΛΕΤΤΑ - ΕΛΕΝΗ'!J51</f>
        <v>'OXI</v>
      </c>
      <c r="K30" s="11">
        <f>'[1]ΛΙΝΑΡΗ ΝΙΚΟΛΕΤΤΑ - ΕΛΕΝΗ'!K51</f>
        <v>0</v>
      </c>
      <c r="L30" s="11" t="str">
        <f>'[1]ΛΙΝΑΡΗ ΝΙΚΟΛΕΤΤΑ - ΕΛΕΝΗ'!L51</f>
        <v>ΝΑΙ</v>
      </c>
      <c r="M30" s="11" t="str">
        <f>'[1]ΛΙΝΑΡΗ ΝΙΚΟΛΕΤΤΑ - ΕΛΕΝΗ'!M51</f>
        <v>ΌΧΙ</v>
      </c>
      <c r="N30" s="11">
        <f>'[1]ΛΙΝΑΡΗ ΝΙΚΟΛΕΤΤΑ - ΕΛΕΝΗ'!N51</f>
        <v>5</v>
      </c>
      <c r="O30" s="11" t="str">
        <f>'[1]ΛΙΝΑΡΗ ΝΙΚΟΛΕΤΤΑ - ΕΛΕΝΗ'!O51</f>
        <v>ΌΧΙ</v>
      </c>
      <c r="P30" s="11">
        <f>'[1]ΛΙΝΑΡΗ ΝΙΚΟΛΕΤΤΑ - ΕΛΕΝΗ'!P51</f>
        <v>0</v>
      </c>
      <c r="Q30" s="11">
        <f>'[1]ΛΙΝΑΡΗ ΝΙΚΟΛΕΤΤΑ - ΕΛΕΝΗ'!Q51</f>
        <v>5</v>
      </c>
      <c r="R30" s="11">
        <f>'[1]ΛΙΝΑΡΗ ΝΙΚΟΛΕΤΤΑ - ΕΛΕΝΗ'!R51</f>
        <v>0</v>
      </c>
      <c r="S30" s="11">
        <f>'[1]ΛΙΝΑΡΗ ΝΙΚΟΛΕΤΤΑ - ΕΛΕΝΗ'!S51</f>
        <v>0</v>
      </c>
      <c r="T30" s="11">
        <f>'[1]ΛΙΝΑΡΗ ΝΙΚΟΛΕΤΤΑ - ΕΛΕΝΗ'!T51</f>
        <v>0</v>
      </c>
      <c r="U30" s="11">
        <f>'[1]ΛΙΝΑΡΗ ΝΙΚΟΛΕΤΤΑ - ΕΛΕΝΗ'!U51</f>
        <v>5</v>
      </c>
      <c r="V30" s="11">
        <f>'[1]ΛΙΝΑΡΗ ΝΙΚΟΛΕΤΤΑ - ΕΛΕΝΗ'!V51</f>
        <v>0</v>
      </c>
      <c r="W30" s="11">
        <f>'[1]ΛΙΝΑΡΗ ΝΙΚΟΛΕΤΤΑ - ΕΛΕΝΗ'!W51</f>
        <v>0</v>
      </c>
      <c r="X30" s="11">
        <f>'[1]ΛΙΝΑΡΗ ΝΙΚΟΛΕΤΤΑ - ΕΛΕΝΗ'!X51</f>
        <v>0</v>
      </c>
      <c r="Y30" s="11">
        <f>'[1]ΛΙΝΑΡΗ ΝΙΚΟΛΕΤΤΑ - ΕΛΕΝΗ'!Y51</f>
        <v>0</v>
      </c>
      <c r="Z30" s="11" t="str">
        <f>'[1]ΛΙΝΑΡΗ ΝΙΚΟΛΕΤΤΑ - ΕΛΕΝΗ'!Z51</f>
        <v>C2</v>
      </c>
      <c r="AA30" s="11">
        <f>'[1]ΛΙΝΑΡΗ ΝΙΚΟΛΕΤΤΑ - ΕΛΕΝΗ'!AA51</f>
        <v>2</v>
      </c>
      <c r="AB30" s="11" t="str">
        <f>'[1]ΛΙΝΑΡΗ ΝΙΚΟΛΕΤΤΑ - ΕΛΕΝΗ'!AB51</f>
        <v>B2</v>
      </c>
      <c r="AC30" s="11">
        <f>'[1]ΛΙΝΑΡΗ ΝΙΚΟΛΕΤΤΑ - ΕΛΕΝΗ'!AC51</f>
        <v>0.5</v>
      </c>
      <c r="AD30" s="11" t="str">
        <f>'[1]ΛΙΝΑΡΗ ΝΙΚΟΛΕΤΤΑ - ΕΛΕΝΗ'!AD51</f>
        <v>ΝΑΙ</v>
      </c>
      <c r="AE30" s="11">
        <f>'[1]ΛΙΝΑΡΗ ΝΙΚΟΛΕΤΤΑ - ΕΛΕΝΗ'!AE51</f>
        <v>3</v>
      </c>
      <c r="AF30" s="11">
        <f>'[1]ΛΙΝΑΡΗ ΝΙΚΟΛΕΤΤΑ - ΕΛΕΝΗ'!AF51</f>
        <v>5.5</v>
      </c>
      <c r="AG30" s="16">
        <v>0</v>
      </c>
      <c r="AH30" s="16">
        <f>'[1]ΛΙΝΑΡΗ ΝΙΚΟΛΕΤΤΑ - ΕΛΕΝΗ'!AG51</f>
        <v>10.5</v>
      </c>
    </row>
    <row r="31" spans="1:34" ht="19.899999999999999" customHeight="1" x14ac:dyDescent="0.25">
      <c r="A31" s="13">
        <v>26</v>
      </c>
      <c r="B31" s="17" t="str">
        <f>'[1]ΤΣΑΓΚΑ ΦΛΩΡΑ'!B51</f>
        <v>ΤΣΑΓΚΑ</v>
      </c>
      <c r="C31" s="11" t="str">
        <f>'[1]ΤΣΑΓΚΑ ΦΛΩΡΑ'!C51</f>
        <v>ΦΛΩΡΑ</v>
      </c>
      <c r="D31" s="11" t="str">
        <f>'[1]ΤΣΑΓΚΑ ΦΛΩΡΑ'!D51</f>
        <v>ΚΩΝΣΤΑΝΤΙΝΟΣ</v>
      </c>
      <c r="E31" s="11" t="str">
        <f>'[1]ΤΣΑΓΚΑ ΦΛΩΡΑ'!E51</f>
        <v>ΠΕ02</v>
      </c>
      <c r="F31" s="11" t="str">
        <f>'[1]ΤΣΑΓΚΑ ΦΛΩΡΑ'!F51</f>
        <v>ΌΧΙ</v>
      </c>
      <c r="G31" s="11" t="str">
        <f>'[1]ΤΣΑΓΚΑ ΦΛΩΡΑ'!G51</f>
        <v>ΑΝΑΠΛΗΡΩΤΗΣ</v>
      </c>
      <c r="H31" s="11">
        <f>'[1]ΤΣΑΓΚΑ ΦΛΩΡΑ'!H51</f>
        <v>0</v>
      </c>
      <c r="I31" s="11" t="str">
        <f>'[1]ΤΣΑΓΚΑ ΦΛΩΡΑ'!I51</f>
        <v>'OXI</v>
      </c>
      <c r="J31" s="11" t="str">
        <f>'[1]ΤΣΑΓΚΑ ΦΛΩΡΑ'!J51</f>
        <v>'OXI</v>
      </c>
      <c r="K31" s="11">
        <f>'[1]ΤΣΑΓΚΑ ΦΛΩΡΑ'!K51</f>
        <v>0</v>
      </c>
      <c r="L31" s="11" t="str">
        <f>'[1]ΤΣΑΓΚΑ ΦΛΩΡΑ'!L51</f>
        <v>ΝΑΙ</v>
      </c>
      <c r="M31" s="11" t="str">
        <f>'[1]ΤΣΑΓΚΑ ΦΛΩΡΑ'!M51</f>
        <v>ΌΧΙ</v>
      </c>
      <c r="N31" s="11">
        <f>'[1]ΤΣΑΓΚΑ ΦΛΩΡΑ'!N51</f>
        <v>5</v>
      </c>
      <c r="O31" s="11" t="str">
        <f>'[1]ΤΣΑΓΚΑ ΦΛΩΡΑ'!O51</f>
        <v>ΌΧΙ</v>
      </c>
      <c r="P31" s="11">
        <f>'[1]ΤΣΑΓΚΑ ΦΛΩΡΑ'!P51</f>
        <v>0</v>
      </c>
      <c r="Q31" s="11">
        <f>'[1]ΤΣΑΓΚΑ ΦΛΩΡΑ'!Q51</f>
        <v>5</v>
      </c>
      <c r="R31" s="11">
        <f>'[1]ΤΣΑΓΚΑ ΦΛΩΡΑ'!R51</f>
        <v>0</v>
      </c>
      <c r="S31" s="11">
        <f>'[1]ΤΣΑΓΚΑ ΦΛΩΡΑ'!S51</f>
        <v>0</v>
      </c>
      <c r="T31" s="11">
        <f>'[1]ΤΣΑΓΚΑ ΦΛΩΡΑ'!T51</f>
        <v>0</v>
      </c>
      <c r="U31" s="11">
        <f>'[1]ΤΣΑΓΚΑ ΦΛΩΡΑ'!U51</f>
        <v>5</v>
      </c>
      <c r="V31" s="11">
        <f>'[1]ΤΣΑΓΚΑ ΦΛΩΡΑ'!V51</f>
        <v>0</v>
      </c>
      <c r="W31" s="11">
        <f>'[1]ΤΣΑΓΚΑ ΦΛΩΡΑ'!W51</f>
        <v>0</v>
      </c>
      <c r="X31" s="11">
        <f>'[1]ΤΣΑΓΚΑ ΦΛΩΡΑ'!X51</f>
        <v>0</v>
      </c>
      <c r="Y31" s="11">
        <f>'[1]ΤΣΑΓΚΑ ΦΛΩΡΑ'!Y51</f>
        <v>0</v>
      </c>
      <c r="Z31" s="11" t="str">
        <f>'[1]ΤΣΑΓΚΑ ΦΛΩΡΑ'!Z51</f>
        <v>C2</v>
      </c>
      <c r="AA31" s="11">
        <f>'[1]ΤΣΑΓΚΑ ΦΛΩΡΑ'!AA51</f>
        <v>2</v>
      </c>
      <c r="AB31" s="11" t="str">
        <f>'[1]ΤΣΑΓΚΑ ΦΛΩΡΑ'!AB51</f>
        <v>B2</v>
      </c>
      <c r="AC31" s="11">
        <f>'[1]ΤΣΑΓΚΑ ΦΛΩΡΑ'!AC51</f>
        <v>0.5</v>
      </c>
      <c r="AD31" s="11" t="str">
        <f>'[1]ΤΣΑΓΚΑ ΦΛΩΡΑ'!AD51</f>
        <v>ΝΑΙ</v>
      </c>
      <c r="AE31" s="11">
        <f>'[1]ΤΣΑΓΚΑ ΦΛΩΡΑ'!AE51</f>
        <v>3</v>
      </c>
      <c r="AF31" s="11">
        <f>'[1]ΤΣΑΓΚΑ ΦΛΩΡΑ'!AF51</f>
        <v>5.5</v>
      </c>
      <c r="AG31" s="16">
        <v>0</v>
      </c>
      <c r="AH31" s="16">
        <f>'[1]ΤΣΑΓΚΑ ΦΛΩΡΑ'!AG51</f>
        <v>10.5</v>
      </c>
    </row>
    <row r="32" spans="1:34" ht="19.899999999999999" customHeight="1" x14ac:dyDescent="0.25">
      <c r="A32" s="13">
        <v>27</v>
      </c>
      <c r="B32" s="17" t="str">
        <f>'[1]ΣΑΛΕΜΗ ΕΛΕΝΗ'!B51</f>
        <v>ΣΑΛΕΜΗ</v>
      </c>
      <c r="C32" s="11" t="str">
        <f>'[1]ΣΑΛΕΜΗ ΕΛΕΝΗ'!C51</f>
        <v>ΕΛΕΝΗ</v>
      </c>
      <c r="D32" s="11" t="str">
        <f>'[1]ΣΑΛΕΜΗ ΕΛΕΝΗ'!D51</f>
        <v>ΝΙΚΟΛΑΟΣ</v>
      </c>
      <c r="E32" s="11" t="str">
        <f>'[1]ΣΑΛΕΜΗ ΕΛΕΝΗ'!E51</f>
        <v>ΠΕ04.02</v>
      </c>
      <c r="F32" s="11" t="str">
        <f>'[1]ΣΑΛΕΜΗ ΕΛΕΝΗ'!F51</f>
        <v>ΝΑΙ</v>
      </c>
      <c r="G32" s="11" t="str">
        <f>'[1]ΣΑΛΕΜΗ ΕΛΕΝΗ'!G51</f>
        <v>ΜΟΝΙΜΟΣ</v>
      </c>
      <c r="H32" s="11" t="str">
        <f>'[1]ΣΑΛΕΜΗ ΕΛΕΝΗ'!H51</f>
        <v>ΕΝΕΕΓΥΛ ΑΙΓΑΛΕΩ</v>
      </c>
      <c r="I32" s="11" t="str">
        <f>'[1]ΣΑΛΕΜΗ ΕΛΕΝΗ'!I51</f>
        <v>'OXI</v>
      </c>
      <c r="J32" s="11" t="str">
        <f>'[1]ΣΑΛΕΜΗ ΕΛΕΝΗ'!J51</f>
        <v>'OXI</v>
      </c>
      <c r="K32" s="11">
        <f>'[1]ΣΑΛΕΜΗ ΕΛΕΝΗ'!K51</f>
        <v>0</v>
      </c>
      <c r="L32" s="11" t="str">
        <f>'[1]ΣΑΛΕΜΗ ΕΛΕΝΗ'!L51</f>
        <v>ΝΑΙ</v>
      </c>
      <c r="M32" s="11" t="str">
        <f>'[1]ΣΑΛΕΜΗ ΕΛΕΝΗ'!M51</f>
        <v>ΌΧΙ</v>
      </c>
      <c r="N32" s="11">
        <f>'[1]ΣΑΛΕΜΗ ΕΛΕΝΗ'!N51</f>
        <v>5</v>
      </c>
      <c r="O32" s="11" t="str">
        <f>'[1]ΣΑΛΕΜΗ ΕΛΕΝΗ'!O51</f>
        <v>ΌΧΙ</v>
      </c>
      <c r="P32" s="11">
        <f>'[1]ΣΑΛΕΜΗ ΕΛΕΝΗ'!P51</f>
        <v>0</v>
      </c>
      <c r="Q32" s="11">
        <f>'[1]ΣΑΛΕΜΗ ΕΛΕΝΗ'!Q51</f>
        <v>5</v>
      </c>
      <c r="R32" s="11">
        <f>'[1]ΣΑΛΕΜΗ ΕΛΕΝΗ'!R51</f>
        <v>0</v>
      </c>
      <c r="S32" s="11">
        <f>'[1]ΣΑΛΕΜΗ ΕΛΕΝΗ'!S51</f>
        <v>0</v>
      </c>
      <c r="T32" s="11">
        <f>'[1]ΣΑΛΕΜΗ ΕΛΕΝΗ'!T51</f>
        <v>0</v>
      </c>
      <c r="U32" s="11">
        <f>'[1]ΣΑΛΕΜΗ ΕΛΕΝΗ'!U51</f>
        <v>5</v>
      </c>
      <c r="V32" s="11">
        <f>'[1]ΣΑΛΕΜΗ ΕΛΕΝΗ'!V51</f>
        <v>1</v>
      </c>
      <c r="W32" s="11">
        <f>'[1]ΣΑΛΕΜΗ ΕΛΕΝΗ'!W51</f>
        <v>0</v>
      </c>
      <c r="X32" s="11">
        <f>'[1]ΣΑΛΕΜΗ ΕΛΕΝΗ'!X51</f>
        <v>0</v>
      </c>
      <c r="Y32" s="11">
        <f>'[1]ΣΑΛΕΜΗ ΕΛΕΝΗ'!Y51</f>
        <v>1</v>
      </c>
      <c r="Z32" s="11" t="str">
        <f>'[1]ΣΑΛΕΜΗ ΕΛΕΝΗ'!Z51</f>
        <v>B2</v>
      </c>
      <c r="AA32" s="11">
        <f>'[1]ΣΑΛΕΜΗ ΕΛΕΝΗ'!AA51</f>
        <v>1</v>
      </c>
      <c r="AB32" s="11" t="str">
        <f>'[1]ΣΑΛΕΜΗ ΕΛΕΝΗ'!AB51</f>
        <v>B2</v>
      </c>
      <c r="AC32" s="11">
        <f>'[1]ΣΑΛΕΜΗ ΕΛΕΝΗ'!AC51</f>
        <v>0.5</v>
      </c>
      <c r="AD32" s="11" t="str">
        <f>'[1]ΣΑΛΕΜΗ ΕΛΕΝΗ'!AD51</f>
        <v>ΝΑΙ</v>
      </c>
      <c r="AE32" s="11">
        <f>'[1]ΣΑΛΕΜΗ ΕΛΕΝΗ'!AE51</f>
        <v>3</v>
      </c>
      <c r="AF32" s="11">
        <f>'[1]ΣΑΛΕΜΗ ΕΛΕΝΗ'!AF51</f>
        <v>4.5</v>
      </c>
      <c r="AG32" s="16">
        <v>0</v>
      </c>
      <c r="AH32" s="16">
        <f>'[1]ΣΑΛΕΜΗ ΕΛΕΝΗ'!AG51</f>
        <v>10.5</v>
      </c>
    </row>
    <row r="33" spans="1:34" ht="19.899999999999999" customHeight="1" x14ac:dyDescent="0.25">
      <c r="A33" s="13">
        <v>28</v>
      </c>
      <c r="B33" s="17" t="str">
        <f>'[1]ΚΟΝΑΝΟΥ ΠΑΝΑΓΙΩΤΑ'!B51</f>
        <v>ΚΟΝΑΝΟΥ</v>
      </c>
      <c r="C33" s="11" t="str">
        <f>'[1]ΚΟΝΑΝΟΥ ΠΑΝΑΓΙΩΤΑ'!C51</f>
        <v>ΠΑΝΑΓΙΩΤΑ</v>
      </c>
      <c r="D33" s="11" t="str">
        <f>'[1]ΚΟΝΑΝΟΥ ΠΑΝΑΓΙΩΤΑ'!D51</f>
        <v>ΚΩΝΣΤΑΝΤΙΝΟΣ</v>
      </c>
      <c r="E33" s="11" t="str">
        <f>'[1]ΚΟΝΑΝΟΥ ΠΑΝΑΓΙΩΤΑ'!E51</f>
        <v>ΠΕ02</v>
      </c>
      <c r="F33" s="11" t="str">
        <f>'[1]ΚΟΝΑΝΟΥ ΠΑΝΑΓΙΩΤΑ'!F51</f>
        <v>ΌΧΙ</v>
      </c>
      <c r="G33" s="11" t="str">
        <f>'[1]ΚΟΝΑΝΟΥ ΠΑΝΑΓΙΩΤΑ'!G51</f>
        <v>ΑΝΑΠΛΗΡΩΤΗΣ</v>
      </c>
      <c r="H33" s="11">
        <f>'[1]ΚΟΝΑΝΟΥ ΠΑΝΑΓΙΩΤΑ'!H51</f>
        <v>0</v>
      </c>
      <c r="I33" s="11" t="str">
        <f>'[1]ΚΟΝΑΝΟΥ ΠΑΝΑΓΙΩΤΑ'!I51</f>
        <v>'OXI</v>
      </c>
      <c r="J33" s="11" t="str">
        <f>'[1]ΚΟΝΑΝΟΥ ΠΑΝΑΓΙΩΤΑ'!J51</f>
        <v>'OXI</v>
      </c>
      <c r="K33" s="11">
        <f>'[1]ΚΟΝΑΝΟΥ ΠΑΝΑΓΙΩΤΑ'!K51</f>
        <v>0</v>
      </c>
      <c r="L33" s="11" t="str">
        <f>'[1]ΚΟΝΑΝΟΥ ΠΑΝΑΓΙΩΤΑ'!L51</f>
        <v>ΝΑΙ</v>
      </c>
      <c r="M33" s="11" t="str">
        <f>'[1]ΚΟΝΑΝΟΥ ΠΑΝΑΓΙΩΤΑ'!M51</f>
        <v>ΌΧΙ</v>
      </c>
      <c r="N33" s="11">
        <f>'[1]ΚΟΝΑΝΟΥ ΠΑΝΑΓΙΩΤΑ'!N51</f>
        <v>5</v>
      </c>
      <c r="O33" s="11" t="str">
        <f>'[1]ΚΟΝΑΝΟΥ ΠΑΝΑΓΙΩΤΑ'!O51</f>
        <v>ΌΧΙ</v>
      </c>
      <c r="P33" s="11">
        <f>'[1]ΚΟΝΑΝΟΥ ΠΑΝΑΓΙΩΤΑ'!P51</f>
        <v>0</v>
      </c>
      <c r="Q33" s="11">
        <f>'[1]ΚΟΝΑΝΟΥ ΠΑΝΑΓΙΩΤΑ'!Q51</f>
        <v>5</v>
      </c>
      <c r="R33" s="11">
        <f>'[1]ΚΟΝΑΝΟΥ ΠΑΝΑΓΙΩΤΑ'!R51</f>
        <v>0</v>
      </c>
      <c r="S33" s="11">
        <f>'[1]ΚΟΝΑΝΟΥ ΠΑΝΑΓΙΩΤΑ'!S51</f>
        <v>0</v>
      </c>
      <c r="T33" s="11">
        <f>'[1]ΚΟΝΑΝΟΥ ΠΑΝΑΓΙΩΤΑ'!T51</f>
        <v>0</v>
      </c>
      <c r="U33" s="11">
        <f>'[1]ΚΟΝΑΝΟΥ ΠΑΝΑΓΙΩΤΑ'!U51</f>
        <v>5</v>
      </c>
      <c r="V33" s="11">
        <f>'[1]ΚΟΝΑΝΟΥ ΠΑΝΑΓΙΩΤΑ'!V51</f>
        <v>0</v>
      </c>
      <c r="W33" s="11">
        <f>'[1]ΚΟΝΑΝΟΥ ΠΑΝΑΓΙΩΤΑ'!W51</f>
        <v>0</v>
      </c>
      <c r="X33" s="11">
        <f>'[1]ΚΟΝΑΝΟΥ ΠΑΝΑΓΙΩΤΑ'!X51</f>
        <v>0</v>
      </c>
      <c r="Y33" s="11">
        <f>'[1]ΚΟΝΑΝΟΥ ΠΑΝΑΓΙΩΤΑ'!Y51</f>
        <v>0</v>
      </c>
      <c r="Z33" s="11" t="str">
        <f>'[1]ΚΟΝΑΝΟΥ ΠΑΝΑΓΙΩΤΑ'!Z51</f>
        <v>C2</v>
      </c>
      <c r="AA33" s="11">
        <f>'[1]ΚΟΝΑΝΟΥ ΠΑΝΑΓΙΩΤΑ'!AA51</f>
        <v>2</v>
      </c>
      <c r="AB33" s="11" t="str">
        <f>'[1]ΚΟΝΑΝΟΥ ΠΑΝΑΓΙΩΤΑ'!AB51</f>
        <v>ΌΧΙ</v>
      </c>
      <c r="AC33" s="11">
        <f>'[1]ΚΟΝΑΝΟΥ ΠΑΝΑΓΙΩΤΑ'!AC51</f>
        <v>0</v>
      </c>
      <c r="AD33" s="11" t="str">
        <f>'[1]ΚΟΝΑΝΟΥ ΠΑΝΑΓΙΩΤΑ'!AD51</f>
        <v>ΝΑΙ</v>
      </c>
      <c r="AE33" s="11">
        <f>'[1]ΚΟΝΑΝΟΥ ΠΑΝΑΓΙΩΤΑ'!AE51</f>
        <v>3</v>
      </c>
      <c r="AF33" s="11">
        <f>'[1]ΚΟΝΑΝΟΥ ΠΑΝΑΓΙΩΤΑ'!AF51</f>
        <v>5</v>
      </c>
      <c r="AG33" s="16">
        <v>0</v>
      </c>
      <c r="AH33" s="16">
        <f>'[1]ΚΟΝΑΝΟΥ ΠΑΝΑΓΙΩΤΑ'!AG51</f>
        <v>10</v>
      </c>
    </row>
    <row r="34" spans="1:34" ht="19.899999999999999" customHeight="1" x14ac:dyDescent="0.25">
      <c r="A34" s="13">
        <v>29</v>
      </c>
      <c r="B34" s="17" t="str">
        <f>'[1]ΚΩΡΗΣ ΚΩΝΣΤΑΝΤΙΝΟΣ - ΛΟΥΚΑΣ'!B51</f>
        <v>ΚΩΡΗΣ</v>
      </c>
      <c r="C34" s="11" t="str">
        <f>'[1]ΚΩΡΗΣ ΚΩΝΣΤΑΝΤΙΝΟΣ - ΛΟΥΚΑΣ'!C51</f>
        <v>ΚΩΝΣΤΑΝΤΙΝΟΣ - ΛΟΥΚΑΣ</v>
      </c>
      <c r="D34" s="11" t="str">
        <f>'[1]ΚΩΡΗΣ ΚΩΝΣΤΑΝΤΙΝΟΣ - ΛΟΥΚΑΣ'!D51</f>
        <v>ΙΩΑΝΝΗΣ</v>
      </c>
      <c r="E34" s="11" t="str">
        <f>'[1]ΚΩΡΗΣ ΚΩΝΣΤΑΝΤΙΝΟΣ - ΛΟΥΚΑΣ'!E51</f>
        <v>ΠΕ02</v>
      </c>
      <c r="F34" s="11" t="str">
        <f>'[1]ΚΩΡΗΣ ΚΩΝΣΤΑΝΤΙΝΟΣ - ΛΟΥΚΑΣ'!F51</f>
        <v>ΌΧΙ</v>
      </c>
      <c r="G34" s="11" t="str">
        <f>'[1]ΚΩΡΗΣ ΚΩΝΣΤΑΝΤΙΝΟΣ - ΛΟΥΚΑΣ'!G51</f>
        <v>ΑΝΑΠΛΗΡΩΤΗΣ</v>
      </c>
      <c r="H34" s="11">
        <f>'[1]ΚΩΡΗΣ ΚΩΝΣΤΑΝΤΙΝΟΣ - ΛΟΥΚΑΣ'!H51</f>
        <v>0</v>
      </c>
      <c r="I34" s="11" t="str">
        <f>'[1]ΚΩΡΗΣ ΚΩΝΣΤΑΝΤΙΝΟΣ - ΛΟΥΚΑΣ'!I51</f>
        <v>'OXI</v>
      </c>
      <c r="J34" s="11" t="str">
        <f>'[1]ΚΩΡΗΣ ΚΩΝΣΤΑΝΤΙΝΟΣ - ΛΟΥΚΑΣ'!J51</f>
        <v>'OXI</v>
      </c>
      <c r="K34" s="11">
        <f>'[1]ΚΩΡΗΣ ΚΩΝΣΤΑΝΤΙΝΟΣ - ΛΟΥΚΑΣ'!K51</f>
        <v>0</v>
      </c>
      <c r="L34" s="11" t="str">
        <f>'[1]ΚΩΡΗΣ ΚΩΝΣΤΑΝΤΙΝΟΣ - ΛΟΥΚΑΣ'!L51</f>
        <v>ΝΑΙ</v>
      </c>
      <c r="M34" s="11" t="str">
        <f>'[1]ΚΩΡΗΣ ΚΩΝΣΤΑΝΤΙΝΟΣ - ΛΟΥΚΑΣ'!M51</f>
        <v>ΌΧΙ</v>
      </c>
      <c r="N34" s="11">
        <f>'[1]ΚΩΡΗΣ ΚΩΝΣΤΑΝΤΙΝΟΣ - ΛΟΥΚΑΣ'!N51</f>
        <v>5</v>
      </c>
      <c r="O34" s="11" t="str">
        <f>'[1]ΚΩΡΗΣ ΚΩΝΣΤΑΝΤΙΝΟΣ - ΛΟΥΚΑΣ'!O51</f>
        <v>ΌΧΙ</v>
      </c>
      <c r="P34" s="11">
        <f>'[1]ΚΩΡΗΣ ΚΩΝΣΤΑΝΤΙΝΟΣ - ΛΟΥΚΑΣ'!P51</f>
        <v>0</v>
      </c>
      <c r="Q34" s="11">
        <f>'[1]ΚΩΡΗΣ ΚΩΝΣΤΑΝΤΙΝΟΣ - ΛΟΥΚΑΣ'!Q51</f>
        <v>5</v>
      </c>
      <c r="R34" s="11">
        <f>'[1]ΚΩΡΗΣ ΚΩΝΣΤΑΝΤΙΝΟΣ - ΛΟΥΚΑΣ'!R51</f>
        <v>0</v>
      </c>
      <c r="S34" s="11">
        <f>'[1]ΚΩΡΗΣ ΚΩΝΣΤΑΝΤΙΝΟΣ - ΛΟΥΚΑΣ'!S51</f>
        <v>0</v>
      </c>
      <c r="T34" s="11">
        <f>'[1]ΚΩΡΗΣ ΚΩΝΣΤΑΝΤΙΝΟΣ - ΛΟΥΚΑΣ'!T51</f>
        <v>0</v>
      </c>
      <c r="U34" s="11">
        <f>'[1]ΚΩΡΗΣ ΚΩΝΣΤΑΝΤΙΝΟΣ - ΛΟΥΚΑΣ'!U51</f>
        <v>5</v>
      </c>
      <c r="V34" s="11">
        <f>'[1]ΚΩΡΗΣ ΚΩΝΣΤΑΝΤΙΝΟΣ - ΛΟΥΚΑΣ'!V51</f>
        <v>0</v>
      </c>
      <c r="W34" s="11">
        <f>'[1]ΚΩΡΗΣ ΚΩΝΣΤΑΝΤΙΝΟΣ - ΛΟΥΚΑΣ'!W51</f>
        <v>0</v>
      </c>
      <c r="X34" s="11">
        <f>'[1]ΚΩΡΗΣ ΚΩΝΣΤΑΝΤΙΝΟΣ - ΛΟΥΚΑΣ'!X51</f>
        <v>0</v>
      </c>
      <c r="Y34" s="11">
        <f>'[1]ΚΩΡΗΣ ΚΩΝΣΤΑΝΤΙΝΟΣ - ΛΟΥΚΑΣ'!Y51</f>
        <v>0</v>
      </c>
      <c r="Z34" s="11" t="str">
        <f>'[1]ΚΩΡΗΣ ΚΩΝΣΤΑΝΤΙΝΟΣ - ΛΟΥΚΑΣ'!Z51</f>
        <v>C1</v>
      </c>
      <c r="AA34" s="11">
        <f>'[1]ΚΩΡΗΣ ΚΩΝΣΤΑΝΤΙΝΟΣ - ΛΟΥΚΑΣ'!AA51</f>
        <v>1.5</v>
      </c>
      <c r="AB34" s="11" t="str">
        <f>'[1]ΚΩΡΗΣ ΚΩΝΣΤΑΝΤΙΝΟΣ - ΛΟΥΚΑΣ'!AB51</f>
        <v>B2</v>
      </c>
      <c r="AC34" s="11">
        <f>'[1]ΚΩΡΗΣ ΚΩΝΣΤΑΝΤΙΝΟΣ - ΛΟΥΚΑΣ'!AC51</f>
        <v>0.5</v>
      </c>
      <c r="AD34" s="11" t="str">
        <f>'[1]ΚΩΡΗΣ ΚΩΝΣΤΑΝΤΙΝΟΣ - ΛΟΥΚΑΣ'!AD51</f>
        <v>ΝΑΙ</v>
      </c>
      <c r="AE34" s="11">
        <f>'[1]ΚΩΡΗΣ ΚΩΝΣΤΑΝΤΙΝΟΣ - ΛΟΥΚΑΣ'!AE51</f>
        <v>3</v>
      </c>
      <c r="AF34" s="11">
        <f>'[1]ΚΩΡΗΣ ΚΩΝΣΤΑΝΤΙΝΟΣ - ΛΟΥΚΑΣ'!AF51</f>
        <v>5</v>
      </c>
      <c r="AG34" s="16">
        <v>0</v>
      </c>
      <c r="AH34" s="16">
        <f>'[1]ΚΩΡΗΣ ΚΩΝΣΤΑΝΤΙΝΟΣ - ΛΟΥΚΑΣ'!AG51</f>
        <v>10</v>
      </c>
    </row>
    <row r="35" spans="1:34" ht="19.899999999999999" customHeight="1" x14ac:dyDescent="0.25">
      <c r="A35" s="13">
        <v>30</v>
      </c>
      <c r="B35" s="17" t="str">
        <f>'[1]ΚΑΛΟΓΕΡΟΠΟΥΛΟΥ ΕΥΣΤΑΘΙΑ'!B51</f>
        <v>ΚΑΛΟΓΕΡΟΠΟΥΛΟΥ</v>
      </c>
      <c r="C35" s="11" t="str">
        <f>'[1]ΚΑΛΟΓΕΡΟΠΟΥΛΟΥ ΕΥΣΤΑΘΙΑ'!C51</f>
        <v>ΕΥΣΤΑΘΙΑ</v>
      </c>
      <c r="D35" s="11" t="str">
        <f>'[1]ΚΑΛΟΓΕΡΟΠΟΥΛΟΥ ΕΥΣΤΑΘΙΑ'!D51</f>
        <v>ΚΩΝΣΤΑΝΤΙΝΟΣ</v>
      </c>
      <c r="E35" s="11" t="str">
        <f>'[1]ΚΑΛΟΓΕΡΟΠΟΥΛΟΥ ΕΥΣΤΑΘΙΑ'!E51</f>
        <v>ΠΕ04.01</v>
      </c>
      <c r="F35" s="11" t="str">
        <f>'[1]ΚΑΛΟΓΕΡΟΠΟΥΛΟΥ ΕΥΣΤΑΘΙΑ'!F51</f>
        <v>ΌΧΙ</v>
      </c>
      <c r="G35" s="11" t="s">
        <v>46</v>
      </c>
      <c r="H35" s="11" t="str">
        <f>'[1]ΚΑΛΟΓΕΡΟΠΟΥΛΟΥ ΕΥΣΤΑΘΙΑ'!H51</f>
        <v>ΕΣΠΕΡΙΝΟ ΓΕΛ ΚΟΡΥΔΑΛΛΟΥ</v>
      </c>
      <c r="I35" s="11" t="str">
        <f>'[1]ΚΑΛΟΓΕΡΟΠΟΥΛΟΥ ΕΥΣΤΑΘΙΑ'!I51</f>
        <v>'OXI</v>
      </c>
      <c r="J35" s="11" t="str">
        <f>'[1]ΚΑΛΟΓΕΡΟΠΟΥΛΟΥ ΕΥΣΤΑΘΙΑ'!J51</f>
        <v>'OXI</v>
      </c>
      <c r="K35" s="11">
        <f>'[1]ΚΑΛΟΓΕΡΟΠΟΥΛΟΥ ΕΥΣΤΑΘΙΑ'!K51</f>
        <v>0</v>
      </c>
      <c r="L35" s="11" t="str">
        <f>'[1]ΚΑΛΟΓΕΡΟΠΟΥΛΟΥ ΕΥΣΤΑΘΙΑ'!L51</f>
        <v>ΌΧΙ</v>
      </c>
      <c r="M35" s="11" t="str">
        <f>'[1]ΚΑΛΟΓΕΡΟΠΟΥΛΟΥ ΕΥΣΤΑΘΙΑ'!M51</f>
        <v>ΌΧΙ</v>
      </c>
      <c r="N35" s="11">
        <f>'[1]ΚΑΛΟΓΕΡΟΠΟΥΛΟΥ ΕΥΣΤΑΘΙΑ'!N51</f>
        <v>0</v>
      </c>
      <c r="O35" s="11" t="str">
        <f>'[1]ΚΑΛΟΓΕΡΟΠΟΥΛΟΥ ΕΥΣΤΑΘΙΑ'!O51</f>
        <v>ΝΑΙ</v>
      </c>
      <c r="P35" s="11">
        <f>'[1]ΚΑΛΟΓΕΡΟΠΟΥΛΟΥ ΕΥΣΤΑΘΙΑ'!P51</f>
        <v>3</v>
      </c>
      <c r="Q35" s="11">
        <f>'[1]ΚΑΛΟΓΕΡΟΠΟΥΛΟΥ ΕΥΣΤΑΘΙΑ'!Q51</f>
        <v>3</v>
      </c>
      <c r="R35" s="11">
        <f>'[1]ΚΑΛΟΓΕΡΟΠΟΥΛΟΥ ΕΥΣΤΑΘΙΑ'!R51</f>
        <v>0</v>
      </c>
      <c r="S35" s="11">
        <f>'[1]ΚΑΛΟΓΕΡΟΠΟΥΛΟΥ ΕΥΣΤΑΘΙΑ'!S51</f>
        <v>0</v>
      </c>
      <c r="T35" s="11">
        <f>'[1]ΚΑΛΟΓΕΡΟΠΟΥΛΟΥ ΕΥΣΤΑΘΙΑ'!T51</f>
        <v>0</v>
      </c>
      <c r="U35" s="11">
        <f>'[1]ΚΑΛΟΓΕΡΟΠΟΥΛΟΥ ΕΥΣΤΑΘΙΑ'!U51</f>
        <v>3</v>
      </c>
      <c r="V35" s="11">
        <f>'[1]ΚΑΛΟΓΕΡΟΠΟΥΛΟΥ ΕΥΣΤΑΘΙΑ'!V51</f>
        <v>0</v>
      </c>
      <c r="W35" s="11">
        <f>'[1]ΚΑΛΟΓΕΡΟΠΟΥΛΟΥ ΕΥΣΤΑΘΙΑ'!W51</f>
        <v>0</v>
      </c>
      <c r="X35" s="11">
        <f>'[1]ΚΑΛΟΓΕΡΟΠΟΥΛΟΥ ΕΥΣΤΑΘΙΑ'!X51</f>
        <v>4</v>
      </c>
      <c r="Y35" s="11">
        <f>'[1]ΚΑΛΟΓΕΡΟΠΟΥΛΟΥ ΕΥΣΤΑΘΙΑ'!Y51</f>
        <v>4</v>
      </c>
      <c r="Z35" s="11" t="str">
        <f>'[1]ΚΑΛΟΓΕΡΟΠΟΥΛΟΥ ΕΥΣΤΑΘΙΑ'!Z51</f>
        <v>ΌΧΙ</v>
      </c>
      <c r="AA35" s="11">
        <f>'[1]ΚΑΛΟΓΕΡΟΠΟΥΛΟΥ ΕΥΣΤΑΘΙΑ'!AA51</f>
        <v>0</v>
      </c>
      <c r="AB35" s="11" t="str">
        <f>'[1]ΚΑΛΟΓΕΡΟΠΟΥΛΟΥ ΕΥΣΤΑΘΙΑ'!AB51</f>
        <v>ΌΧΙ</v>
      </c>
      <c r="AC35" s="11">
        <f>'[1]ΚΑΛΟΓΕΡΟΠΟΥΛΟΥ ΕΥΣΤΑΘΙΑ'!AC51</f>
        <v>0</v>
      </c>
      <c r="AD35" s="11" t="str">
        <f>'[1]ΚΑΛΟΓΕΡΟΠΟΥΛΟΥ ΕΥΣΤΑΘΙΑ'!AD51</f>
        <v>ΝΑΙ</v>
      </c>
      <c r="AE35" s="11">
        <f>'[1]ΚΑΛΟΓΕΡΟΠΟΥΛΟΥ ΕΥΣΤΑΘΙΑ'!AE51</f>
        <v>3</v>
      </c>
      <c r="AF35" s="11">
        <f>'[1]ΚΑΛΟΓΕΡΟΠΟΥΛΟΥ ΕΥΣΤΑΘΙΑ'!AF51</f>
        <v>3</v>
      </c>
      <c r="AG35" s="16">
        <v>0</v>
      </c>
      <c r="AH35" s="16">
        <f>'[1]ΚΑΛΟΓΕΡΟΠΟΥΛΟΥ ΕΥΣΤΑΘΙΑ'!AG51</f>
        <v>10</v>
      </c>
    </row>
    <row r="36" spans="1:34" ht="19.899999999999999" customHeight="1" x14ac:dyDescent="0.25">
      <c r="A36" s="13">
        <v>31</v>
      </c>
      <c r="B36" s="17" t="str">
        <f>'[1]ΑΛΕΞΙΑΔΟΥ ΜΑΛΑΜΑΤΕΝΙΑ'!B51</f>
        <v>ΑΛΕΞΙΑΔΟΥ</v>
      </c>
      <c r="C36" s="11" t="str">
        <f>'[1]ΑΛΕΞΙΑΔΟΥ ΜΑΛΑΜΑΤΕΝΙΑ'!C51</f>
        <v>ΜΑΛΑΜΑΤΕΝΙΑ</v>
      </c>
      <c r="D36" s="11" t="str">
        <f>'[1]ΑΛΕΞΙΑΔΟΥ ΜΑΛΑΜΑΤΕΝΙΑ'!D51</f>
        <v>ΣΥΜΕΩΝ</v>
      </c>
      <c r="E36" s="11" t="str">
        <f>'[1]ΑΛΕΞΙΑΔΟΥ ΜΑΛΑΜΑΤΕΝΙΑ'!E51</f>
        <v>ΠΕ04.01</v>
      </c>
      <c r="F36" s="11" t="str">
        <f>'[1]ΑΛΕΞΙΑΔΟΥ ΜΑΛΑΜΑΤΕΝΙΑ'!F51</f>
        <v>ΌΧΙ</v>
      </c>
      <c r="G36" s="11" t="str">
        <f>'[1]ΑΛΕΞΙΑΔΟΥ ΜΑΛΑΜΑΤΕΝΙΑ'!G51</f>
        <v>ΑΝΑΠΛΗΡΩΤΗΣ</v>
      </c>
      <c r="H36" s="11">
        <f>'[1]ΑΛΕΞΙΑΔΟΥ ΜΑΛΑΜΑΤΕΝΙΑ'!H51</f>
        <v>0</v>
      </c>
      <c r="I36" s="11" t="str">
        <f>'[1]ΑΛΕΞΙΑΔΟΥ ΜΑΛΑΜΑΤΕΝΙΑ'!I51</f>
        <v>'OXI</v>
      </c>
      <c r="J36" s="11" t="str">
        <f>'[1]ΑΛΕΞΙΑΔΟΥ ΜΑΛΑΜΑΤΕΝΙΑ'!J51</f>
        <v>'OXI</v>
      </c>
      <c r="K36" s="11">
        <f>'[1]ΑΛΕΞΙΑΔΟΥ ΜΑΛΑΜΑΤΕΝΙΑ'!K51</f>
        <v>0</v>
      </c>
      <c r="L36" s="11" t="str">
        <f>'[1]ΑΛΕΞΙΑΔΟΥ ΜΑΛΑΜΑΤΕΝΙΑ'!L51</f>
        <v>ΝΑΙ</v>
      </c>
      <c r="M36" s="11" t="str">
        <f>'[1]ΑΛΕΞΙΑΔΟΥ ΜΑΛΑΜΑΤΕΝΙΑ'!M51</f>
        <v>ΌΧΙ</v>
      </c>
      <c r="N36" s="11">
        <f>'[1]ΑΛΕΞΙΑΔΟΥ ΜΑΛΑΜΑΤΕΝΙΑ'!N51</f>
        <v>5</v>
      </c>
      <c r="O36" s="11" t="str">
        <f>'[1]ΑΛΕΞΙΑΔΟΥ ΜΑΛΑΜΑΤΕΝΙΑ'!O51</f>
        <v>ΌΧΙ</v>
      </c>
      <c r="P36" s="11">
        <f>'[1]ΑΛΕΞΙΑΔΟΥ ΜΑΛΑΜΑΤΕΝΙΑ'!P51</f>
        <v>0</v>
      </c>
      <c r="Q36" s="11">
        <f>'[1]ΑΛΕΞΙΑΔΟΥ ΜΑΛΑΜΑΤΕΝΙΑ'!Q51</f>
        <v>5</v>
      </c>
      <c r="R36" s="11">
        <f>'[1]ΑΛΕΞΙΑΔΟΥ ΜΑΛΑΜΑΤΕΝΙΑ'!R51</f>
        <v>0</v>
      </c>
      <c r="S36" s="11">
        <f>'[1]ΑΛΕΞΙΑΔΟΥ ΜΑΛΑΜΑΤΕΝΙΑ'!S51</f>
        <v>0</v>
      </c>
      <c r="T36" s="11">
        <f>'[1]ΑΛΕΞΙΑΔΟΥ ΜΑΛΑΜΑΤΕΝΙΑ'!T51</f>
        <v>0</v>
      </c>
      <c r="U36" s="11">
        <f>'[1]ΑΛΕΞΙΑΔΟΥ ΜΑΛΑΜΑΤΕΝΙΑ'!U51</f>
        <v>5</v>
      </c>
      <c r="V36" s="11">
        <f>'[1]ΑΛΕΞΙΑΔΟΥ ΜΑΛΑΜΑΤΕΝΙΑ'!V51</f>
        <v>0</v>
      </c>
      <c r="W36" s="11">
        <f>'[1]ΑΛΕΞΙΑΔΟΥ ΜΑΛΑΜΑΤΕΝΙΑ'!W51</f>
        <v>0</v>
      </c>
      <c r="X36" s="11">
        <f>'[1]ΑΛΕΞΙΑΔΟΥ ΜΑΛΑΜΑΤΕΝΙΑ'!X51</f>
        <v>0</v>
      </c>
      <c r="Y36" s="11">
        <f>'[1]ΑΛΕΞΙΑΔΟΥ ΜΑΛΑΜΑΤΕΝΙΑ'!Y51</f>
        <v>0</v>
      </c>
      <c r="Z36" s="11" t="str">
        <f>'[1]ΑΛΕΞΙΑΔΟΥ ΜΑΛΑΜΑΤΕΝΙΑ'!Z51</f>
        <v>C1</v>
      </c>
      <c r="AA36" s="11">
        <f>'[1]ΑΛΕΞΙΑΔΟΥ ΜΑΛΑΜΑΤΕΝΙΑ'!AA51</f>
        <v>1.5</v>
      </c>
      <c r="AB36" s="11" t="str">
        <f>'[1]ΑΛΕΞΙΑΔΟΥ ΜΑΛΑΜΑΤΕΝΙΑ'!AB51</f>
        <v>ΌΧΙ</v>
      </c>
      <c r="AC36" s="11">
        <f>'[1]ΑΛΕΞΙΑΔΟΥ ΜΑΛΑΜΑΤΕΝΙΑ'!AC51</f>
        <v>0</v>
      </c>
      <c r="AD36" s="11" t="str">
        <f>'[1]ΑΛΕΞΙΑΔΟΥ ΜΑΛΑΜΑΤΕΝΙΑ'!AD51</f>
        <v>ΝΑΙ</v>
      </c>
      <c r="AE36" s="11">
        <f>'[1]ΑΛΕΞΙΑΔΟΥ ΜΑΛΑΜΑΤΕΝΙΑ'!AE51</f>
        <v>3</v>
      </c>
      <c r="AF36" s="11">
        <f>'[1]ΑΛΕΞΙΑΔΟΥ ΜΑΛΑΜΑΤΕΝΙΑ'!AF51</f>
        <v>4.5</v>
      </c>
      <c r="AG36" s="16">
        <v>0</v>
      </c>
      <c r="AH36" s="16">
        <f>'[1]ΑΛΕΞΙΑΔΟΥ ΜΑΛΑΜΑΤΕΝΙΑ'!AG51</f>
        <v>9.5</v>
      </c>
    </row>
    <row r="37" spans="1:34" ht="19.899999999999999" customHeight="1" x14ac:dyDescent="0.25">
      <c r="A37" s="13">
        <v>32</v>
      </c>
      <c r="B37" s="17" t="str">
        <f>'[1]ΑΝΕΣΤΗ ΕΛΕΝΗ'!B51</f>
        <v>ΑΝΕΣΤΗ</v>
      </c>
      <c r="C37" s="11" t="str">
        <f>'[1]ΑΝΕΣΤΗ ΕΛΕΝΗ'!C51</f>
        <v>ΕΛΕΝΗ</v>
      </c>
      <c r="D37" s="11" t="str">
        <f>'[1]ΑΝΕΣΤΗ ΕΛΕΝΗ'!D51</f>
        <v>ΓΕΩΡΓΙΟΣ</v>
      </c>
      <c r="E37" s="11" t="str">
        <f>'[1]ΑΝΕΣΤΗ ΕΛΕΝΗ'!E51</f>
        <v>ΠΕ04.02</v>
      </c>
      <c r="F37" s="11">
        <f>'[1]ΑΝΕΣΤΗ ΕΛΕΝΗ'!F51</f>
        <v>0</v>
      </c>
      <c r="G37" s="11" t="str">
        <f>'[1]ΑΝΕΣΤΗ ΕΛΕΝΗ'!G51</f>
        <v>ΑΝΑΠΛΗΡΩΤΗΣ</v>
      </c>
      <c r="H37" s="11">
        <f>'[1]ΑΝΕΣΤΗ ΕΛΕΝΗ'!H51</f>
        <v>0</v>
      </c>
      <c r="I37" s="11" t="str">
        <f>'[1]ΑΝΕΣΤΗ ΕΛΕΝΗ'!I51</f>
        <v>'OXI</v>
      </c>
      <c r="J37" s="11" t="str">
        <f>'[1]ΑΝΕΣΤΗ ΕΛΕΝΗ'!J51</f>
        <v>'OXI</v>
      </c>
      <c r="K37" s="11">
        <f>'[1]ΑΝΕΣΤΗ ΕΛΕΝΗ'!K51</f>
        <v>0</v>
      </c>
      <c r="L37" s="11" t="str">
        <f>'[1]ΑΝΕΣΤΗ ΕΛΕΝΗ'!L51</f>
        <v>ΝΑΙ</v>
      </c>
      <c r="M37" s="11" t="str">
        <f>'[1]ΑΝΕΣΤΗ ΕΛΕΝΗ'!M51</f>
        <v>ΌΧΙ</v>
      </c>
      <c r="N37" s="11">
        <v>5</v>
      </c>
      <c r="O37" s="11" t="str">
        <f>'[1]ΑΝΕΣΤΗ ΕΛΕΝΗ'!O51</f>
        <v>ΌΧΙ</v>
      </c>
      <c r="P37" s="11">
        <f>'[1]ΑΝΕΣΤΗ ΕΛΕΝΗ'!P51</f>
        <v>0</v>
      </c>
      <c r="Q37" s="11">
        <f>'[1]ΑΝΕΣΤΗ ΕΛΕΝΗ'!Q51</f>
        <v>5</v>
      </c>
      <c r="R37" s="11">
        <f>'[1]ΑΝΕΣΤΗ ΕΛΕΝΗ'!R51</f>
        <v>0</v>
      </c>
      <c r="S37" s="11">
        <f>'[1]ΑΝΕΣΤΗ ΕΛΕΝΗ'!S51</f>
        <v>0</v>
      </c>
      <c r="T37" s="11">
        <f>'[1]ΑΝΕΣΤΗ ΕΛΕΝΗ'!T51</f>
        <v>0</v>
      </c>
      <c r="U37" s="11">
        <f>'[1]ΑΝΕΣΤΗ ΕΛΕΝΗ'!U51</f>
        <v>5</v>
      </c>
      <c r="V37" s="11">
        <f>'[1]ΑΝΕΣΤΗ ΕΛΕΝΗ'!V51</f>
        <v>0</v>
      </c>
      <c r="W37" s="11">
        <f>'[1]ΑΝΕΣΤΗ ΕΛΕΝΗ'!W51</f>
        <v>0</v>
      </c>
      <c r="X37" s="11">
        <f>'[1]ΑΝΕΣΤΗ ΕΛΕΝΗ'!X51</f>
        <v>0</v>
      </c>
      <c r="Y37" s="11">
        <f>'[1]ΑΝΕΣΤΗ ΕΛΕΝΗ'!Y51</f>
        <v>0</v>
      </c>
      <c r="Z37" s="11" t="str">
        <f>'[1]ΑΝΕΣΤΗ ΕΛΕΝΗ'!Z51</f>
        <v>C2</v>
      </c>
      <c r="AA37" s="11">
        <f>'[1]ΑΝΕΣΤΗ ΕΛΕΝΗ'!AA51</f>
        <v>2</v>
      </c>
      <c r="AB37" s="11" t="str">
        <f>'[1]ΑΝΕΣΤΗ ΕΛΕΝΗ'!AB51</f>
        <v>ΌΧΙ</v>
      </c>
      <c r="AC37" s="11">
        <f>'[1]ΑΝΕΣΤΗ ΕΛΕΝΗ'!AC51</f>
        <v>0</v>
      </c>
      <c r="AD37" s="11" t="str">
        <f>'[1]ΑΝΕΣΤΗ ΕΛΕΝΗ'!AD51</f>
        <v>ΝΑΙ</v>
      </c>
      <c r="AE37" s="11">
        <f>'[1]ΑΝΕΣΤΗ ΕΛΕΝΗ'!AE51</f>
        <v>3</v>
      </c>
      <c r="AF37" s="11">
        <f>'[1]ΑΝΕΣΤΗ ΕΛΕΝΗ'!AF51</f>
        <v>5</v>
      </c>
      <c r="AG37" s="16">
        <v>0</v>
      </c>
      <c r="AH37" s="16">
        <v>8</v>
      </c>
    </row>
    <row r="38" spans="1:34" ht="19.899999999999999" customHeight="1" x14ac:dyDescent="0.25">
      <c r="A38" s="13">
        <v>33</v>
      </c>
      <c r="B38" s="17" t="str">
        <f>'[1]ΟΙΚΟΝΟΜΟΥ ΙΣΜΗΝΗ'!B51</f>
        <v>ΟΙΚΟΝΟΜΟΥ</v>
      </c>
      <c r="C38" s="11" t="str">
        <f>'[1]ΟΙΚΟΝΟΜΟΥ ΙΣΜΗΝΗ'!C51</f>
        <v>ΙΣΜΗΝΗ</v>
      </c>
      <c r="D38" s="11" t="str">
        <f>'[1]ΟΙΚΟΝΟΜΟΥ ΙΣΜΗΝΗ'!D51</f>
        <v>ΧΑΡΑΛΑΜΠΟΣ</v>
      </c>
      <c r="E38" s="11" t="str">
        <f>'[1]ΟΙΚΟΝΟΜΟΥ ΙΣΜΗΝΗ'!E51</f>
        <v>ΠΕ04.01</v>
      </c>
      <c r="F38" s="11" t="str">
        <f>'[1]ΟΙΚΟΝΟΜΟΥ ΙΣΜΗΝΗ'!F51</f>
        <v>ΌΧΙ</v>
      </c>
      <c r="G38" s="11" t="str">
        <f>'[1]ΟΙΚΟΝΟΜΟΥ ΙΣΜΗΝΗ'!G51</f>
        <v>ΑΝΑΠΛΗΡΩΤΗΣ</v>
      </c>
      <c r="H38" s="11">
        <f>'[1]ΟΙΚΟΝΟΜΟΥ ΙΣΜΗΝΗ'!H51</f>
        <v>0</v>
      </c>
      <c r="I38" s="11" t="str">
        <f>'[1]ΟΙΚΟΝΟΜΟΥ ΙΣΜΗΝΗ'!I51</f>
        <v>'OXI</v>
      </c>
      <c r="J38" s="11" t="str">
        <f>'[1]ΟΙΚΟΝΟΜΟΥ ΙΣΜΗΝΗ'!J51</f>
        <v>'OXI</v>
      </c>
      <c r="K38" s="11">
        <f>'[1]ΟΙΚΟΝΟΜΟΥ ΙΣΜΗΝΗ'!K51</f>
        <v>0</v>
      </c>
      <c r="L38" s="11" t="str">
        <f>'[1]ΟΙΚΟΝΟΜΟΥ ΙΣΜΗΝΗ'!L51</f>
        <v>ΌΧΙ</v>
      </c>
      <c r="M38" s="11" t="str">
        <f>'[1]ΟΙΚΟΝΟΜΟΥ ΙΣΜΗΝΗ'!M51</f>
        <v>ΝΑΙ</v>
      </c>
      <c r="N38" s="11">
        <f>'[1]ΟΙΚΟΝΟΜΟΥ ΙΣΜΗΝΗ'!N51</f>
        <v>3</v>
      </c>
      <c r="O38" s="11" t="str">
        <f>'[1]ΟΙΚΟΝΟΜΟΥ ΙΣΜΗΝΗ'!O51</f>
        <v>ΌΧΙ</v>
      </c>
      <c r="P38" s="11">
        <f>'[1]ΟΙΚΟΝΟΜΟΥ ΙΣΜΗΝΗ'!P51</f>
        <v>0</v>
      </c>
      <c r="Q38" s="11">
        <f>'[1]ΟΙΚΟΝΟΜΟΥ ΙΣΜΗΝΗ'!Q51</f>
        <v>3</v>
      </c>
      <c r="R38" s="11">
        <f>'[1]ΟΙΚΟΝΟΜΟΥ ΙΣΜΗΝΗ'!R51</f>
        <v>0</v>
      </c>
      <c r="S38" s="11">
        <f>'[1]ΟΙΚΟΝΟΜΟΥ ΙΣΜΗΝΗ'!S51</f>
        <v>0</v>
      </c>
      <c r="T38" s="11">
        <f>'[1]ΟΙΚΟΝΟΜΟΥ ΙΣΜΗΝΗ'!T51</f>
        <v>0</v>
      </c>
      <c r="U38" s="11">
        <f>'[1]ΟΙΚΟΝΟΜΟΥ ΙΣΜΗΝΗ'!U51</f>
        <v>3</v>
      </c>
      <c r="V38" s="11">
        <f>'[1]ΟΙΚΟΝΟΜΟΥ ΙΣΜΗΝΗ'!V51</f>
        <v>0</v>
      </c>
      <c r="W38" s="11">
        <f>'[1]ΟΙΚΟΝΟΜΟΥ ΙΣΜΗΝΗ'!W51</f>
        <v>0</v>
      </c>
      <c r="X38" s="11">
        <f>'[1]ΟΙΚΟΝΟΜΟΥ ΙΣΜΗΝΗ'!X51</f>
        <v>0</v>
      </c>
      <c r="Y38" s="11">
        <f>'[1]ΟΙΚΟΝΟΜΟΥ ΙΣΜΗΝΗ'!Y51</f>
        <v>0</v>
      </c>
      <c r="Z38" s="11" t="str">
        <f>'[1]ΟΙΚΟΝΟΜΟΥ ΙΣΜΗΝΗ'!Z51</f>
        <v>C1</v>
      </c>
      <c r="AA38" s="11">
        <f>'[1]ΟΙΚΟΝΟΜΟΥ ΙΣΜΗΝΗ'!AA51</f>
        <v>1.5</v>
      </c>
      <c r="AB38" s="11" t="str">
        <f>'[1]ΟΙΚΟΝΟΜΟΥ ΙΣΜΗΝΗ'!AB51</f>
        <v>ΌΧΙ</v>
      </c>
      <c r="AC38" s="11">
        <f>'[1]ΟΙΚΟΝΟΜΟΥ ΙΣΜΗΝΗ'!AC51</f>
        <v>0</v>
      </c>
      <c r="AD38" s="11" t="str">
        <f>'[1]ΟΙΚΟΝΟΜΟΥ ΙΣΜΗΝΗ'!AD51</f>
        <v>ΝΑΙ</v>
      </c>
      <c r="AE38" s="11">
        <f>'[1]ΟΙΚΟΝΟΜΟΥ ΙΣΜΗΝΗ'!AE51</f>
        <v>3</v>
      </c>
      <c r="AF38" s="11">
        <f>'[1]ΟΙΚΟΝΟΜΟΥ ΙΣΜΗΝΗ'!AF51</f>
        <v>4.5</v>
      </c>
      <c r="AG38" s="16">
        <v>0</v>
      </c>
      <c r="AH38" s="16">
        <f>'[1]ΟΙΚΟΝΟΜΟΥ ΙΣΜΗΝΗ'!AG51</f>
        <v>7.5</v>
      </c>
    </row>
    <row r="39" spans="1:34" ht="19.899999999999999" customHeight="1" x14ac:dyDescent="0.25">
      <c r="A39" s="13">
        <v>34</v>
      </c>
      <c r="B39" s="17" t="str">
        <f>'[1]ΡΟΚΚΑ ΕΛΕΝΗ'!B51</f>
        <v>ΡΟΚΚΑ</v>
      </c>
      <c r="C39" s="11" t="str">
        <f>'[1]ΡΟΚΚΑ ΕΛΕΝΗ'!C51</f>
        <v>ΕΛΕΝΗ</v>
      </c>
      <c r="D39" s="11" t="str">
        <f>'[1]ΡΟΚΚΑ ΕΛΕΝΗ'!D51</f>
        <v>ΝΑΠΟΛΕΩΝ</v>
      </c>
      <c r="E39" s="11" t="str">
        <f>'[1]ΡΟΚΚΑ ΕΛΕΝΗ'!E51</f>
        <v>ΠΕ04.01</v>
      </c>
      <c r="F39" s="11" t="str">
        <f>'[1]ΡΟΚΚΑ ΕΛΕΝΗ'!F51</f>
        <v>ΌΧΙ</v>
      </c>
      <c r="G39" s="11" t="str">
        <f>'[1]ΡΟΚΚΑ ΕΛΕΝΗ'!G51</f>
        <v>ΑΝΑΠΛΗΡΩΤΗΣ</v>
      </c>
      <c r="H39" s="11">
        <f>'[1]ΡΟΚΚΑ ΕΛΕΝΗ'!H51</f>
        <v>0</v>
      </c>
      <c r="I39" s="11" t="str">
        <f>'[1]ΡΟΚΚΑ ΕΛΕΝΗ'!I51</f>
        <v>'OXI</v>
      </c>
      <c r="J39" s="11" t="str">
        <f>'[1]ΡΟΚΚΑ ΕΛΕΝΗ'!J51</f>
        <v>'OXI</v>
      </c>
      <c r="K39" s="11">
        <f>'[1]ΡΟΚΚΑ ΕΛΕΝΗ'!K51</f>
        <v>0</v>
      </c>
      <c r="L39" s="11" t="str">
        <f>'[1]ΡΟΚΚΑ ΕΛΕΝΗ'!L51</f>
        <v>ΌΧΙ</v>
      </c>
      <c r="M39" s="11" t="str">
        <f>'[1]ΡΟΚΚΑ ΕΛΕΝΗ'!M51</f>
        <v>ΝΑΙ</v>
      </c>
      <c r="N39" s="11">
        <f>'[1]ΡΟΚΚΑ ΕΛΕΝΗ'!N51</f>
        <v>3</v>
      </c>
      <c r="O39" s="11" t="str">
        <f>'[1]ΡΟΚΚΑ ΕΛΕΝΗ'!O51</f>
        <v>ΌΧΙ</v>
      </c>
      <c r="P39" s="11">
        <f>'[1]ΡΟΚΚΑ ΕΛΕΝΗ'!P51</f>
        <v>0</v>
      </c>
      <c r="Q39" s="11">
        <f>'[1]ΡΟΚΚΑ ΕΛΕΝΗ'!Q51</f>
        <v>3</v>
      </c>
      <c r="R39" s="11">
        <f>'[1]ΡΟΚΚΑ ΕΛΕΝΗ'!R51</f>
        <v>0</v>
      </c>
      <c r="S39" s="11">
        <f>'[1]ΡΟΚΚΑ ΕΛΕΝΗ'!S51</f>
        <v>0</v>
      </c>
      <c r="T39" s="11">
        <f>'[1]ΡΟΚΚΑ ΕΛΕΝΗ'!T51</f>
        <v>0</v>
      </c>
      <c r="U39" s="11">
        <f>'[1]ΡΟΚΚΑ ΕΛΕΝΗ'!U51</f>
        <v>3</v>
      </c>
      <c r="V39" s="11">
        <f>'[1]ΡΟΚΚΑ ΕΛΕΝΗ'!V51</f>
        <v>0</v>
      </c>
      <c r="W39" s="11">
        <f>'[1]ΡΟΚΚΑ ΕΛΕΝΗ'!W51</f>
        <v>0</v>
      </c>
      <c r="X39" s="11">
        <f>'[1]ΡΟΚΚΑ ΕΛΕΝΗ'!X51</f>
        <v>0</v>
      </c>
      <c r="Y39" s="11">
        <f>'[1]ΡΟΚΚΑ ΕΛΕΝΗ'!Y51</f>
        <v>0</v>
      </c>
      <c r="Z39" s="11" t="str">
        <f>'[1]ΡΟΚΚΑ ΕΛΕΝΗ'!Z51</f>
        <v>ΌΧΙ</v>
      </c>
      <c r="AA39" s="11">
        <f>'[1]ΡΟΚΚΑ ΕΛΕΝΗ'!AA51</f>
        <v>0</v>
      </c>
      <c r="AB39" s="11" t="str">
        <f>'[1]ΡΟΚΚΑ ΕΛΕΝΗ'!AB51</f>
        <v>ΌΧΙ</v>
      </c>
      <c r="AC39" s="11">
        <f>'[1]ΡΟΚΚΑ ΕΛΕΝΗ'!AC51</f>
        <v>0</v>
      </c>
      <c r="AD39" s="11" t="str">
        <f>'[1]ΡΟΚΚΑ ΕΛΕΝΗ'!AD51</f>
        <v>ΝΑΙ</v>
      </c>
      <c r="AE39" s="11">
        <f>'[1]ΡΟΚΚΑ ΕΛΕΝΗ'!AE51</f>
        <v>3</v>
      </c>
      <c r="AF39" s="11">
        <f>'[1]ΡΟΚΚΑ ΕΛΕΝΗ'!AF51</f>
        <v>3</v>
      </c>
      <c r="AG39" s="16">
        <v>0</v>
      </c>
      <c r="AH39" s="16">
        <f>'[1]ΡΟΚΚΑ ΕΛΕΝΗ'!AG51</f>
        <v>6</v>
      </c>
    </row>
    <row r="40" spans="1:34" ht="19.899999999999999" customHeight="1" x14ac:dyDescent="0.25">
      <c r="A40" s="13">
        <v>35</v>
      </c>
      <c r="B40" s="17" t="str">
        <f>'[1]ΤΑΤΣΗ ΒΑΣΙΛΙΚΗ - ΙΩΑΝΝΑ'!B51</f>
        <v>ΤΑΤΣΗ</v>
      </c>
      <c r="C40" s="11" t="str">
        <f>'[1]ΤΑΤΣΗ ΒΑΣΙΛΙΚΗ - ΙΩΑΝΝΑ'!C51</f>
        <v>ΒΑΣΙΛΙΚΗ - ΙΩΑΝΝΑ</v>
      </c>
      <c r="D40" s="11" t="str">
        <f>'[1]ΤΑΤΣΗ ΒΑΣΙΛΙΚΗ - ΙΩΑΝΝΑ'!D51</f>
        <v>ΑΧΙΛΛΕΥΣ</v>
      </c>
      <c r="E40" s="11" t="str">
        <f>'[1]ΤΑΤΣΗ ΒΑΣΙΛΙΚΗ - ΙΩΑΝΝΑ'!E51</f>
        <v>ΠΕ02</v>
      </c>
      <c r="F40" s="11" t="str">
        <f>'[1]ΤΑΤΣΗ ΒΑΣΙΛΙΚΗ - ΙΩΑΝΝΑ'!F51</f>
        <v>ΌΧΙ</v>
      </c>
      <c r="G40" s="11" t="str">
        <f>'[1]ΤΑΤΣΗ ΒΑΣΙΛΙΚΗ - ΙΩΑΝΝΑ'!G51</f>
        <v>ΑΝΑΠΛΗΡΩΤΗΣ</v>
      </c>
      <c r="H40" s="11">
        <f>'[1]ΤΑΤΣΗ ΒΑΣΙΛΙΚΗ - ΙΩΑΝΝΑ'!H51</f>
        <v>0</v>
      </c>
      <c r="I40" s="11" t="str">
        <f>'[1]ΤΑΤΣΗ ΒΑΣΙΛΙΚΗ - ΙΩΑΝΝΑ'!I51</f>
        <v>'OXI</v>
      </c>
      <c r="J40" s="11" t="str">
        <f>'[1]ΤΑΤΣΗ ΒΑΣΙΛΙΚΗ - ΙΩΑΝΝΑ'!J51</f>
        <v>'OXI</v>
      </c>
      <c r="K40" s="11">
        <f>'[1]ΤΑΤΣΗ ΒΑΣΙΛΙΚΗ - ΙΩΑΝΝΑ'!K51</f>
        <v>0</v>
      </c>
      <c r="L40" s="11" t="str">
        <f>'[1]ΤΑΤΣΗ ΒΑΣΙΛΙΚΗ - ΙΩΑΝΝΑ'!L51</f>
        <v>ΌΧΙ</v>
      </c>
      <c r="M40" s="11" t="str">
        <f>'[1]ΤΑΤΣΗ ΒΑΣΙΛΙΚΗ - ΙΩΑΝΝΑ'!M51</f>
        <v>ΌΧΙ</v>
      </c>
      <c r="N40" s="11">
        <f>'[1]ΤΑΤΣΗ ΒΑΣΙΛΙΚΗ - ΙΩΑΝΝΑ'!N51</f>
        <v>0</v>
      </c>
      <c r="O40" s="11" t="str">
        <f>'[1]ΤΑΤΣΗ ΒΑΣΙΛΙΚΗ - ΙΩΑΝΝΑ'!O51</f>
        <v>ΌΧΙ</v>
      </c>
      <c r="P40" s="11">
        <f>'[1]ΤΑΤΣΗ ΒΑΣΙΛΙΚΗ - ΙΩΑΝΝΑ'!P51</f>
        <v>0</v>
      </c>
      <c r="Q40" s="11">
        <f>'[1]ΤΑΤΣΗ ΒΑΣΙΛΙΚΗ - ΙΩΑΝΝΑ'!Q51</f>
        <v>0</v>
      </c>
      <c r="R40" s="11">
        <f>'[1]ΤΑΤΣΗ ΒΑΣΙΛΙΚΗ - ΙΩΑΝΝΑ'!R51</f>
        <v>0</v>
      </c>
      <c r="S40" s="11">
        <f>'[1]ΤΑΤΣΗ ΒΑΣΙΛΙΚΗ - ΙΩΑΝΝΑ'!S51</f>
        <v>0</v>
      </c>
      <c r="T40" s="11">
        <f>'[1]ΤΑΤΣΗ ΒΑΣΙΛΙΚΗ - ΙΩΑΝΝΑ'!T51</f>
        <v>0</v>
      </c>
      <c r="U40" s="11">
        <f>'[1]ΤΑΤΣΗ ΒΑΣΙΛΙΚΗ - ΙΩΑΝΝΑ'!U51</f>
        <v>0</v>
      </c>
      <c r="V40" s="11">
        <f>'[1]ΤΑΤΣΗ ΒΑΣΙΛΙΚΗ - ΙΩΑΝΝΑ'!V51</f>
        <v>0</v>
      </c>
      <c r="W40" s="11">
        <f>'[1]ΤΑΤΣΗ ΒΑΣΙΛΙΚΗ - ΙΩΑΝΝΑ'!W51</f>
        <v>0</v>
      </c>
      <c r="X40" s="11">
        <f>'[1]ΤΑΤΣΗ ΒΑΣΙΛΙΚΗ - ΙΩΑΝΝΑ'!X51</f>
        <v>0</v>
      </c>
      <c r="Y40" s="11">
        <f>'[1]ΤΑΤΣΗ ΒΑΣΙΛΙΚΗ - ΙΩΑΝΝΑ'!Y51</f>
        <v>0</v>
      </c>
      <c r="Z40" s="11" t="str">
        <f>'[1]ΤΑΤΣΗ ΒΑΣΙΛΙΚΗ - ΙΩΑΝΝΑ'!Z51</f>
        <v>B2</v>
      </c>
      <c r="AA40" s="11">
        <f>'[1]ΤΑΤΣΗ ΒΑΣΙΛΙΚΗ - ΙΩΑΝΝΑ'!AA51</f>
        <v>1</v>
      </c>
      <c r="AB40" s="11" t="str">
        <f>'[1]ΤΑΤΣΗ ΒΑΣΙΛΙΚΗ - ΙΩΑΝΝΑ'!AB51</f>
        <v>B2</v>
      </c>
      <c r="AC40" s="11">
        <f>'[1]ΤΑΤΣΗ ΒΑΣΙΛΙΚΗ - ΙΩΑΝΝΑ'!AC51</f>
        <v>0.5</v>
      </c>
      <c r="AD40" s="11" t="str">
        <f>'[1]ΤΑΤΣΗ ΒΑΣΙΛΙΚΗ - ΙΩΑΝΝΑ'!AD51</f>
        <v>ΝΑΙ</v>
      </c>
      <c r="AE40" s="11">
        <f>'[1]ΤΑΤΣΗ ΒΑΣΙΛΙΚΗ - ΙΩΑΝΝΑ'!AE51</f>
        <v>3</v>
      </c>
      <c r="AF40" s="11">
        <f>'[1]ΤΑΤΣΗ ΒΑΣΙΛΙΚΗ - ΙΩΑΝΝΑ'!AF51</f>
        <v>4.5</v>
      </c>
      <c r="AG40" s="16">
        <v>0</v>
      </c>
      <c r="AH40" s="16">
        <f>'[1]ΤΑΤΣΗ ΒΑΣΙΛΙΚΗ - ΙΩΑΝΝΑ'!AG51</f>
        <v>4.5</v>
      </c>
    </row>
    <row r="41" spans="1:34" ht="19.899999999999999" customHeight="1" x14ac:dyDescent="0.25">
      <c r="A41" s="13">
        <v>36</v>
      </c>
      <c r="B41" s="17" t="str">
        <f>'[1]ΚΟΜΒΟΣ ΜΙΧΑΗΛ - ΕΥΣΤΡΑΤΙΟΣ'!B51</f>
        <v>ΚΟΜΒΟΣ</v>
      </c>
      <c r="C41" s="11" t="str">
        <f>'[1]ΚΟΜΒΟΣ ΜΙΧΑΗΛ - ΕΥΣΤΡΑΤΙΟΣ'!C51</f>
        <v>ΜΙΧΑΗΛ - ΕΥΣΤΡΑΤΙΟΣ</v>
      </c>
      <c r="D41" s="11" t="str">
        <f>'[1]ΚΟΜΒΟΣ ΜΙΧΑΗΛ - ΕΥΣΤΡΑΤΙΟΣ'!D51</f>
        <v>ΧΡΗΣΤΟΣ</v>
      </c>
      <c r="E41" s="11" t="str">
        <f>'[1]ΚΟΜΒΟΣ ΜΙΧΑΗΛ - ΕΥΣΤΡΑΤΙΟΣ'!E51</f>
        <v>ΠΕ02</v>
      </c>
      <c r="F41" s="11" t="str">
        <f>'[1]ΚΟΜΒΟΣ ΜΙΧΑΗΛ - ΕΥΣΤΡΑΤΙΟΣ'!F51</f>
        <v>ΌΧΙ</v>
      </c>
      <c r="G41" s="11" t="str">
        <f>'[1]ΚΟΜΒΟΣ ΜΙΧΑΗΛ - ΕΥΣΤΡΑΤΙΟΣ'!G51</f>
        <v>ΑΝΑΠΛΗΡΩΤΗΣ</v>
      </c>
      <c r="H41" s="11">
        <f>'[1]ΚΟΜΒΟΣ ΜΙΧΑΗΛ - ΕΥΣΤΡΑΤΙΟΣ'!H51</f>
        <v>0</v>
      </c>
      <c r="I41" s="11" t="str">
        <f>'[1]ΚΟΜΒΟΣ ΜΙΧΑΗΛ - ΕΥΣΤΡΑΤΙΟΣ'!I51</f>
        <v>'OXI</v>
      </c>
      <c r="J41" s="11" t="str">
        <f>'[1]ΚΟΜΒΟΣ ΜΙΧΑΗΛ - ΕΥΣΤΡΑΤΙΟΣ'!J51</f>
        <v>'OXI</v>
      </c>
      <c r="K41" s="11">
        <f>'[1]ΚΟΜΒΟΣ ΜΙΧΑΗΛ - ΕΥΣΤΡΑΤΙΟΣ'!K51</f>
        <v>0</v>
      </c>
      <c r="L41" s="11" t="str">
        <f>'[1]ΚΟΜΒΟΣ ΜΙΧΑΗΛ - ΕΥΣΤΡΑΤΙΟΣ'!L51</f>
        <v>ΌΧΙ</v>
      </c>
      <c r="M41" s="11" t="str">
        <f>'[1]ΚΟΜΒΟΣ ΜΙΧΑΗΛ - ΕΥΣΤΡΑΤΙΟΣ'!M51</f>
        <v>ΌΧΙ</v>
      </c>
      <c r="N41" s="11">
        <f>'[1]ΚΟΜΒΟΣ ΜΙΧΑΗΛ - ΕΥΣΤΡΑΤΙΟΣ'!N51</f>
        <v>0</v>
      </c>
      <c r="O41" s="11" t="str">
        <f>'[1]ΚΟΜΒΟΣ ΜΙΧΑΗΛ - ΕΥΣΤΡΑΤΙΟΣ'!O51</f>
        <v>ΌΧΙ</v>
      </c>
      <c r="P41" s="11">
        <f>'[1]ΚΟΜΒΟΣ ΜΙΧΑΗΛ - ΕΥΣΤΡΑΤΙΟΣ'!P51</f>
        <v>0</v>
      </c>
      <c r="Q41" s="11">
        <f>'[1]ΚΟΜΒΟΣ ΜΙΧΑΗΛ - ΕΥΣΤΡΑΤΙΟΣ'!Q51</f>
        <v>0</v>
      </c>
      <c r="R41" s="11">
        <f>'[1]ΚΟΜΒΟΣ ΜΙΧΑΗΛ - ΕΥΣΤΡΑΤΙΟΣ'!R51</f>
        <v>0</v>
      </c>
      <c r="S41" s="11">
        <f>'[1]ΚΟΜΒΟΣ ΜΙΧΑΗΛ - ΕΥΣΤΡΑΤΙΟΣ'!S51</f>
        <v>0</v>
      </c>
      <c r="T41" s="11">
        <f>'[1]ΚΟΜΒΟΣ ΜΙΧΑΗΛ - ΕΥΣΤΡΑΤΙΟΣ'!T51</f>
        <v>0</v>
      </c>
      <c r="U41" s="11">
        <f>'[1]ΚΟΜΒΟΣ ΜΙΧΑΗΛ - ΕΥΣΤΡΑΤΙΟΣ'!U51</f>
        <v>0</v>
      </c>
      <c r="V41" s="11">
        <f>'[1]ΚΟΜΒΟΣ ΜΙΧΑΗΛ - ΕΥΣΤΡΑΤΙΟΣ'!V51</f>
        <v>0</v>
      </c>
      <c r="W41" s="11">
        <f>'[1]ΚΟΜΒΟΣ ΜΙΧΑΗΛ - ΕΥΣΤΡΑΤΙΟΣ'!W51</f>
        <v>0</v>
      </c>
      <c r="X41" s="11">
        <f>'[1]ΚΟΜΒΟΣ ΜΙΧΑΗΛ - ΕΥΣΤΡΑΤΙΟΣ'!X51</f>
        <v>0</v>
      </c>
      <c r="Y41" s="11">
        <f>'[1]ΚΟΜΒΟΣ ΜΙΧΑΗΛ - ΕΥΣΤΡΑΤΙΟΣ'!Y51</f>
        <v>0</v>
      </c>
      <c r="Z41" s="11" t="str">
        <f>'[1]ΚΟΜΒΟΣ ΜΙΧΑΗΛ - ΕΥΣΤΡΑΤΙΟΣ'!Z51</f>
        <v>B2</v>
      </c>
      <c r="AA41" s="11">
        <f>'[1]ΚΟΜΒΟΣ ΜΙΧΑΗΛ - ΕΥΣΤΡΑΤΙΟΣ'!AA51</f>
        <v>1</v>
      </c>
      <c r="AB41" s="11" t="str">
        <f>'[1]ΚΟΜΒΟΣ ΜΙΧΑΗΛ - ΕΥΣΤΡΑΤΙΟΣ'!AB51</f>
        <v>ΌΧΙ</v>
      </c>
      <c r="AC41" s="11">
        <f>'[1]ΚΟΜΒΟΣ ΜΙΧΑΗΛ - ΕΥΣΤΡΑΤΙΟΣ'!AC51</f>
        <v>0</v>
      </c>
      <c r="AD41" s="11" t="str">
        <f>'[1]ΚΟΜΒΟΣ ΜΙΧΑΗΛ - ΕΥΣΤΡΑΤΙΟΣ'!AD51</f>
        <v>ΝΑΙ</v>
      </c>
      <c r="AE41" s="11">
        <f>'[1]ΚΟΜΒΟΣ ΜΙΧΑΗΛ - ΕΥΣΤΡΑΤΙΟΣ'!AE51</f>
        <v>3</v>
      </c>
      <c r="AF41" s="11">
        <f>'[1]ΚΟΜΒΟΣ ΜΙΧΑΗΛ - ΕΥΣΤΡΑΤΙΟΣ'!AF51</f>
        <v>4</v>
      </c>
      <c r="AG41" s="16">
        <v>0</v>
      </c>
      <c r="AH41" s="16">
        <f>'[1]ΚΟΜΒΟΣ ΜΙΧΑΗΛ - ΕΥΣΤΡΑΤΙΟΣ'!AG51</f>
        <v>4</v>
      </c>
    </row>
    <row r="42" spans="1:34" ht="19.899999999999999" customHeight="1" x14ac:dyDescent="0.25">
      <c r="A42" s="13">
        <v>37</v>
      </c>
      <c r="B42" s="17" t="str">
        <f>'[1]ΧΑΡΙΤΙΔΗ ΕΛΕΝΗ'!B51</f>
        <v>ΧΑΡΙΤΙΔΗ</v>
      </c>
      <c r="C42" s="11" t="str">
        <f>'[1]ΧΑΡΙΤΙΔΗ ΕΛΕΝΗ'!C51</f>
        <v>ΕΛΕΝΗ</v>
      </c>
      <c r="D42" s="11" t="str">
        <f>'[1]ΧΑΡΙΤΙΔΗ ΕΛΕΝΗ'!D51</f>
        <v>ΠΑΥΛΟΣ</v>
      </c>
      <c r="E42" s="11" t="str">
        <f>'[1]ΧΑΡΙΤΙΔΗ ΕΛΕΝΗ'!E51</f>
        <v>ΠΕ02</v>
      </c>
      <c r="F42" s="11" t="str">
        <f>'[1]ΧΑΡΙΤΙΔΗ ΕΛΕΝΗ'!F51</f>
        <v>ΌΧΙ</v>
      </c>
      <c r="G42" s="11" t="str">
        <f>'[1]ΧΑΡΙΤΙΔΗ ΕΛΕΝΗ'!G51</f>
        <v>ΑΝΑΠΛΗΡΩΤΗΣ</v>
      </c>
      <c r="H42" s="11">
        <f>'[1]ΧΑΡΙΤΙΔΗ ΕΛΕΝΗ'!H51</f>
        <v>0</v>
      </c>
      <c r="I42" s="11" t="str">
        <f>'[1]ΧΑΡΙΤΙΔΗ ΕΛΕΝΗ'!I51</f>
        <v>'OXI</v>
      </c>
      <c r="J42" s="11" t="str">
        <f>'[1]ΧΑΡΙΤΙΔΗ ΕΛΕΝΗ'!J51</f>
        <v>'OXI</v>
      </c>
      <c r="K42" s="11">
        <f>'[1]ΧΑΡΙΤΙΔΗ ΕΛΕΝΗ'!K51</f>
        <v>0</v>
      </c>
      <c r="L42" s="11" t="str">
        <f>'[1]ΧΑΡΙΤΙΔΗ ΕΛΕΝΗ'!L51</f>
        <v>ΌΧΙ</v>
      </c>
      <c r="M42" s="11" t="str">
        <f>'[1]ΧΑΡΙΤΙΔΗ ΕΛΕΝΗ'!M51</f>
        <v>ΌΧΙ</v>
      </c>
      <c r="N42" s="11">
        <f>'[1]ΧΑΡΙΤΙΔΗ ΕΛΕΝΗ'!N51</f>
        <v>0</v>
      </c>
      <c r="O42" s="11" t="str">
        <f>'[1]ΧΑΡΙΤΙΔΗ ΕΛΕΝΗ'!O51</f>
        <v>ΌΧΙ</v>
      </c>
      <c r="P42" s="11">
        <f>'[1]ΧΑΡΙΤΙΔΗ ΕΛΕΝΗ'!P51</f>
        <v>0</v>
      </c>
      <c r="Q42" s="11">
        <f>'[1]ΧΑΡΙΤΙΔΗ ΕΛΕΝΗ'!Q51</f>
        <v>0</v>
      </c>
      <c r="R42" s="11">
        <f>'[1]ΧΑΡΙΤΙΔΗ ΕΛΕΝΗ'!R51</f>
        <v>0</v>
      </c>
      <c r="S42" s="11">
        <f>'[1]ΧΑΡΙΤΙΔΗ ΕΛΕΝΗ'!S51</f>
        <v>0</v>
      </c>
      <c r="T42" s="11">
        <f>'[1]ΧΑΡΙΤΙΔΗ ΕΛΕΝΗ'!T51</f>
        <v>0</v>
      </c>
      <c r="U42" s="11">
        <f>'[1]ΧΑΡΙΤΙΔΗ ΕΛΕΝΗ'!U51</f>
        <v>0</v>
      </c>
      <c r="V42" s="11">
        <f>'[1]ΧΑΡΙΤΙΔΗ ΕΛΕΝΗ'!V51</f>
        <v>0</v>
      </c>
      <c r="W42" s="11">
        <f>'[1]ΧΑΡΙΤΙΔΗ ΕΛΕΝΗ'!W51</f>
        <v>0</v>
      </c>
      <c r="X42" s="11">
        <f>'[1]ΧΑΡΙΤΙΔΗ ΕΛΕΝΗ'!X51</f>
        <v>0</v>
      </c>
      <c r="Y42" s="11">
        <f>'[1]ΧΑΡΙΤΙΔΗ ΕΛΕΝΗ'!Y51</f>
        <v>0</v>
      </c>
      <c r="Z42" s="11" t="str">
        <f>'[1]ΧΑΡΙΤΙΔΗ ΕΛΕΝΗ'!Z51</f>
        <v>B2</v>
      </c>
      <c r="AA42" s="11">
        <f>'[1]ΧΑΡΙΤΙΔΗ ΕΛΕΝΗ'!AA51</f>
        <v>1</v>
      </c>
      <c r="AB42" s="11" t="str">
        <f>'[1]ΧΑΡΙΤΙΔΗ ΕΛΕΝΗ'!AB51</f>
        <v>ΌΧΙ</v>
      </c>
      <c r="AC42" s="11">
        <f>'[1]ΧΑΡΙΤΙΔΗ ΕΛΕΝΗ'!AC51</f>
        <v>0</v>
      </c>
      <c r="AD42" s="11" t="str">
        <f>'[1]ΧΑΡΙΤΙΔΗ ΕΛΕΝΗ'!AD51</f>
        <v>ΝΑΙ</v>
      </c>
      <c r="AE42" s="11">
        <f>'[1]ΧΑΡΙΤΙΔΗ ΕΛΕΝΗ'!AE51</f>
        <v>3</v>
      </c>
      <c r="AF42" s="11">
        <f>'[1]ΧΑΡΙΤΙΔΗ ΕΛΕΝΗ'!AF51</f>
        <v>4</v>
      </c>
      <c r="AG42" s="16">
        <v>0</v>
      </c>
      <c r="AH42" s="16">
        <f>'[1]ΧΑΡΙΤΙΔΗ ΕΛΕΝΗ'!AG51</f>
        <v>4</v>
      </c>
    </row>
    <row r="44" spans="1:34" x14ac:dyDescent="0.25">
      <c r="A44" s="31" t="s">
        <v>35</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3"/>
    </row>
    <row r="45" spans="1:34" x14ac:dyDescent="0.25">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6"/>
    </row>
    <row r="46" spans="1:34" x14ac:dyDescent="0.25">
      <c r="A46" s="3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6"/>
    </row>
    <row r="47" spans="1:34" x14ac:dyDescent="0.25">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9"/>
    </row>
    <row r="49" spans="1:28" ht="3" customHeight="1" x14ac:dyDescent="0.25"/>
    <row r="50" spans="1:28" ht="33" customHeight="1" x14ac:dyDescent="0.25">
      <c r="A50" s="40"/>
      <c r="B50" s="40"/>
      <c r="C50" s="40"/>
      <c r="D50" s="40"/>
      <c r="E50" s="40"/>
      <c r="F50" s="40"/>
      <c r="G50" s="40"/>
      <c r="H50" s="40"/>
      <c r="I50" s="40"/>
      <c r="J50" s="40"/>
      <c r="K50" s="40"/>
      <c r="X50" s="41" t="s">
        <v>37</v>
      </c>
      <c r="Y50" s="41"/>
      <c r="Z50" s="41"/>
      <c r="AA50" s="41"/>
      <c r="AB50" s="41"/>
    </row>
    <row r="51" spans="1:28" ht="14.45" customHeight="1" x14ac:dyDescent="0.25">
      <c r="A51" s="43"/>
      <c r="B51" s="43"/>
      <c r="C51" s="43"/>
      <c r="D51" s="43"/>
      <c r="E51" s="43"/>
      <c r="F51" s="43"/>
      <c r="G51" s="43"/>
      <c r="H51" s="43"/>
      <c r="I51" s="43"/>
      <c r="J51" s="43"/>
      <c r="K51" s="43"/>
      <c r="L51" s="43"/>
      <c r="M51" s="43"/>
      <c r="N51" s="43"/>
      <c r="O51" s="43"/>
      <c r="P51" s="43"/>
      <c r="Q51" s="43"/>
      <c r="R51" s="43"/>
      <c r="S51" s="43"/>
    </row>
    <row r="52" spans="1:28" ht="14.45" customHeight="1" x14ac:dyDescent="0.25">
      <c r="A52" s="43"/>
      <c r="B52" s="43"/>
      <c r="C52" s="43"/>
      <c r="D52" s="43"/>
      <c r="E52" s="43"/>
      <c r="F52" s="43"/>
      <c r="G52" s="43"/>
      <c r="H52" s="43"/>
      <c r="I52" s="43"/>
      <c r="J52" s="43"/>
      <c r="K52" s="43"/>
      <c r="L52" s="43"/>
      <c r="M52" s="43"/>
      <c r="N52" s="43"/>
      <c r="O52" s="43"/>
      <c r="P52" s="43"/>
      <c r="Q52" s="43"/>
      <c r="R52" s="43"/>
      <c r="S52" s="43"/>
    </row>
    <row r="53" spans="1:28" ht="6" customHeight="1" x14ac:dyDescent="0.25">
      <c r="A53" s="43"/>
      <c r="B53" s="43"/>
      <c r="C53" s="43"/>
      <c r="D53" s="43"/>
      <c r="E53" s="43"/>
      <c r="F53" s="43"/>
      <c r="G53" s="43"/>
      <c r="H53" s="43"/>
      <c r="I53" s="43"/>
      <c r="J53" s="43"/>
      <c r="K53" s="43"/>
      <c r="L53" s="43"/>
      <c r="M53" s="43"/>
      <c r="N53" s="43"/>
      <c r="O53" s="43"/>
      <c r="P53" s="43"/>
      <c r="Q53" s="43"/>
      <c r="R53" s="43"/>
      <c r="S53" s="43"/>
    </row>
    <row r="54" spans="1:28" x14ac:dyDescent="0.25">
      <c r="F54" s="12"/>
      <c r="G54" s="12"/>
      <c r="I54" s="12"/>
      <c r="X54" s="42" t="s">
        <v>36</v>
      </c>
      <c r="Y54" s="42"/>
      <c r="Z54" s="42"/>
      <c r="AA54" s="42"/>
      <c r="AB54" s="42"/>
    </row>
    <row r="55" spans="1:28" ht="27.6" customHeight="1" x14ac:dyDescent="0.25">
      <c r="A55" s="44"/>
      <c r="B55" s="44"/>
      <c r="C55" s="44"/>
      <c r="D55" s="44"/>
      <c r="E55" s="44"/>
      <c r="F55" s="44"/>
      <c r="G55" s="44"/>
      <c r="H55" s="44"/>
      <c r="I55" s="44"/>
      <c r="J55" s="44"/>
      <c r="X55" s="29" t="s">
        <v>44</v>
      </c>
      <c r="Y55" s="29"/>
      <c r="Z55" s="29"/>
      <c r="AA55" s="29"/>
      <c r="AB55" s="29"/>
    </row>
    <row r="56" spans="1:28" x14ac:dyDescent="0.25">
      <c r="X56" s="30"/>
      <c r="Y56" s="30"/>
      <c r="Z56" s="30"/>
      <c r="AA56" s="30"/>
      <c r="AB56" s="30"/>
    </row>
  </sheetData>
  <sortState xmlns:xlrd2="http://schemas.microsoft.com/office/spreadsheetml/2017/richdata2" ref="A6:AH42">
    <sortCondition descending="1" ref="AH6:AH42"/>
  </sortState>
  <mergeCells count="32">
    <mergeCell ref="X55:AB55"/>
    <mergeCell ref="X56:AB56"/>
    <mergeCell ref="A44:AH47"/>
    <mergeCell ref="A50:K50"/>
    <mergeCell ref="X50:AB50"/>
    <mergeCell ref="X54:AB54"/>
    <mergeCell ref="A51:S53"/>
    <mergeCell ref="A55:J55"/>
    <mergeCell ref="A1:AH1"/>
    <mergeCell ref="I4:K4"/>
    <mergeCell ref="L4:N4"/>
    <mergeCell ref="O4:P4"/>
    <mergeCell ref="Q4:Q5"/>
    <mergeCell ref="T4:T5"/>
    <mergeCell ref="A2:A5"/>
    <mergeCell ref="B2:B5"/>
    <mergeCell ref="H2:H5"/>
    <mergeCell ref="G2:G5"/>
    <mergeCell ref="F2:F5"/>
    <mergeCell ref="E2:E5"/>
    <mergeCell ref="D2:D5"/>
    <mergeCell ref="C2:C5"/>
    <mergeCell ref="Z2:AF2"/>
    <mergeCell ref="I3:Q3"/>
    <mergeCell ref="AF3:AF5"/>
    <mergeCell ref="I2:U2"/>
    <mergeCell ref="V2:Y2"/>
    <mergeCell ref="R3:T3"/>
    <mergeCell ref="U3:U5"/>
    <mergeCell ref="V3:X4"/>
    <mergeCell ref="Y3:Y5"/>
    <mergeCell ref="Z3:AE4"/>
  </mergeCells>
  <pageMargins left="0.70866141732283472" right="0.31496062992125984" top="0.94488188976377963" bottom="0.35433070866141736" header="0.31496062992125984" footer="0.31496062992125984"/>
  <pageSetup paperSize="8" scale="70" orientation="landscape" r:id="rId1"/>
  <rowBreaks count="1" manualBreakCount="1">
    <brk id="42" max="3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Φύλλο1</vt:lpstr>
      <vt:lpstr>Φύλλο1!Print_Area</vt:lpstr>
      <vt:lpstr>Φύλλο1!Print_Titles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ΜΑΚΗΣ ΚΑΚΑΡΙΑΡΗΣ</dc:creator>
  <cp:lastModifiedBy>ΜΑΚΗΣ ΚΟΥΚΟΥΛΗΣ</cp:lastModifiedBy>
  <cp:lastPrinted>2022-09-28T10:34:40Z</cp:lastPrinted>
  <dcterms:created xsi:type="dcterms:W3CDTF">2022-09-02T07:46:51Z</dcterms:created>
  <dcterms:modified xsi:type="dcterms:W3CDTF">2022-09-28T11:46:05Z</dcterms:modified>
</cp:coreProperties>
</file>