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465" windowWidth="20730" windowHeight="11760"/>
  </bookViews>
  <sheets>
    <sheet name="export_bathmolog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R16" i="1" l="1"/>
  <c r="BR17" i="1"/>
  <c r="BR13" i="1"/>
  <c r="BR15" i="1"/>
  <c r="BR19" i="1"/>
  <c r="BR18" i="1"/>
  <c r="BR3" i="1"/>
  <c r="BR21" i="1"/>
  <c r="BR9" i="1"/>
  <c r="BR8" i="1"/>
  <c r="BR7" i="1"/>
  <c r="BR10" i="1"/>
  <c r="BR5" i="1"/>
  <c r="BR6" i="1"/>
  <c r="BR4" i="1"/>
  <c r="BR14" i="1"/>
  <c r="BR20" i="1"/>
  <c r="BR12" i="1"/>
  <c r="BR11" i="1"/>
</calcChain>
</file>

<file path=xl/comments1.xml><?xml version="1.0" encoding="utf-8"?>
<comments xmlns="http://schemas.openxmlformats.org/spreadsheetml/2006/main">
  <authors>
    <author>Author</author>
  </authors>
  <commentList>
    <comment ref="G2" authorId="0">
      <text>
        <r>
          <rPr>
            <sz val="11"/>
            <color rgb="FF000000"/>
            <rFont val="Calibri"/>
          </rPr>
          <t>Διδακτορικό δίπλωμα, αναγνωρισμένο ως συναφές με το αντικείμενο απασχόλησης</t>
        </r>
      </text>
    </comment>
    <comment ref="H2" authorId="0">
      <text>
        <r>
          <rPr>
            <sz val="11"/>
            <color rgb="FF000000"/>
            <rFont val="Calibri"/>
          </rPr>
          <t>Δεύτερο διδακτορικό δίπλωμα</t>
        </r>
      </text>
    </comment>
    <comment ref="I2" authorId="0">
      <text>
        <r>
          <rPr>
            <sz val="11"/>
            <color rgb="FF000000"/>
            <rFont val="Calibri"/>
          </rPr>
          <t>Μεταπτυχιακός τίτλος σπουδών αναγνωρισμένος ως συναφής με το αντικείμενο απασχόλησης</t>
        </r>
      </text>
    </comment>
    <comment ref="J2" authorId="0">
      <text>
        <r>
          <rPr>
            <sz val="11"/>
            <color rgb="FF000000"/>
            <rFont val="Calibri"/>
          </rPr>
          <t>Δεύτερος μεταπτυχιακός τίτλος σπουδών</t>
        </r>
      </text>
    </comment>
    <comment ref="K2" authorId="0">
      <text>
        <r>
          <rPr>
            <sz val="11"/>
            <color rgb="FF000000"/>
            <rFont val="Calibri"/>
          </rPr>
          <t>Τίτλος διδασκαλείου μετεκπαίδευσης (με διαδικασία εξομοίωσης)</t>
        </r>
      </text>
    </comment>
    <comment ref="L2" authorId="0">
      <text>
        <r>
          <rPr>
            <sz val="11"/>
            <color rgb="FF000000"/>
            <rFont val="Calibri"/>
          </rPr>
          <t>Δεύτερο πτυχίο Πανεπιστημιακής ή Τεχνολογικής Εκπαίδευσης 4ετούς φοίτησης</t>
        </r>
      </text>
    </comment>
    <comment ref="M2" authorId="0">
      <text>
        <r>
          <rPr>
            <sz val="11"/>
            <color rgb="FF000000"/>
            <rFont val="Calibri"/>
          </rPr>
          <t>Δεύτερο πτυχίο Τεχνολογικής Εκπαίδευσης διάρκειας φοίτησης μικρότερης των 4 ετών</t>
        </r>
      </text>
    </comment>
    <comment ref="N2" authorId="0">
      <text>
        <r>
          <rPr>
            <sz val="11"/>
            <color rgb="FF000000"/>
            <rFont val="Calibri"/>
          </rPr>
          <t>Αποφοίτηση από την Εθνική Σχολή Δημόσιας Διοίκησης</t>
        </r>
      </text>
    </comment>
    <comment ref="O2" authorId="0">
      <text>
        <r>
          <rPr>
            <sz val="11"/>
            <color rgb="FF000000"/>
            <rFont val="Calibri"/>
          </rPr>
          <t>Τρίτο πτυχίο</t>
        </r>
      </text>
    </comment>
    <comment ref="P2" authorId="0">
      <text>
        <r>
          <rPr>
            <sz val="11"/>
            <color rgb="FF000000"/>
            <rFont val="Calibri"/>
          </rPr>
          <t>Τίτλοι Σπουδών</t>
        </r>
      </text>
    </comment>
    <comment ref="Q2" authorId="0">
      <text>
        <r>
          <rPr>
            <sz val="11"/>
            <color rgb="FF000000"/>
            <rFont val="Calibri"/>
          </rPr>
          <t>Ετήσια επιμόρφωση ΣΕΛΜΕ/ΣΕΛΔΕ/ΑΣΠΑΙΤΕ/ΣΕΛΕΤΕ</t>
        </r>
      </text>
    </comment>
    <comment ref="R2" authorId="0">
      <text>
        <r>
          <rPr>
            <sz val="11"/>
            <color rgb="FF000000"/>
            <rFont val="Calibri"/>
          </rPr>
          <t>Επιτυχής ολοκλήρωση προγράμματος επιμόρφωσης ΑΕΙ συνολικής διάρκειας 300 ωρών ή 9μήνης διάρκειας και άνω</t>
        </r>
      </text>
    </comment>
    <comment ref="S2" authorId="0">
      <text>
        <r>
          <rPr>
            <sz val="11"/>
            <color rgb="FF000000"/>
            <rFont val="Calibri"/>
          </rPr>
          <t>Παρακολούθηση επιμορφωτικών προγραμμάτων ΠΕΚ κατ</t>
        </r>
        <r>
          <rPr>
            <sz val="11"/>
            <color rgb="FF000000"/>
            <rFont val="Calibri"/>
          </rPr>
          <t>´</t>
        </r>
        <r>
          <rPr>
            <sz val="11"/>
            <color rgb="FF000000"/>
            <rFont val="Calibri"/>
          </rPr>
          <t xml:space="preserve"> ελάχιστον δέκα ωρών (εκτός εισαγωγικής επιμόρφωσης εκπαιδευτικών)</t>
        </r>
      </text>
    </comment>
    <comment ref="T2" authorId="0">
      <text>
        <r>
          <rPr>
            <sz val="11"/>
            <color rgb="FF000000"/>
            <rFont val="Calibri"/>
          </rPr>
          <t>Παρακολούθηση επιμορφωτικών προγραμμάτων ΙΕΠ/ΠΙ/άλλων φορέων του Υπ.Παιδείας κατ</t>
        </r>
        <r>
          <rPr>
            <sz val="11"/>
            <color rgb="FF000000"/>
            <rFont val="Calibri"/>
          </rPr>
          <t>´</t>
        </r>
        <r>
          <rPr>
            <sz val="11"/>
            <color rgb="FF000000"/>
            <rFont val="Calibri"/>
          </rPr>
          <t xml:space="preserve"> ελάχιστον δέκα ωρών</t>
        </r>
      </text>
    </comment>
    <comment ref="U2" authorId="0">
      <text>
        <r>
          <rPr>
            <sz val="11"/>
            <color rgb="FF000000"/>
            <rFont val="Calibri"/>
          </rPr>
          <t>Επιτυχής ολοκλήρωση επιμόρφωσης Μείζονος Προγράμματος Επιμόρφωσης Εκπαιδευτικών</t>
        </r>
      </text>
    </comment>
    <comment ref="V2" authorId="0">
      <text>
        <r>
          <rPr>
            <sz val="11"/>
            <color rgb="FF000000"/>
            <rFont val="Calibri"/>
          </rPr>
          <t>Επιτυχής ολοκλήρωση θεματικών ενοτήτων ΕΑΠ</t>
        </r>
      </text>
    </comment>
    <comment ref="W2" authorId="0">
      <text>
        <r>
          <rPr>
            <sz val="11"/>
            <color rgb="FF000000"/>
            <rFont val="Calibri"/>
          </rPr>
          <t>Παρακολούθηση επιμορφωτικών προγραμμάτων ΕΚΔΔΑ κατ´ ελάχιστον 10 ωρών</t>
        </r>
      </text>
    </comment>
    <comment ref="X2" authorId="0">
      <text>
        <r>
          <rPr>
            <sz val="11"/>
            <color rgb="FF000000"/>
            <rFont val="Calibri"/>
          </rPr>
          <t>Πιστοποίηση επιμόρφωσης Β επιπέδου στις ΤΠΕ</t>
        </r>
      </text>
    </comment>
    <comment ref="Y2" authorId="0">
      <text>
        <r>
          <rPr>
            <sz val="11"/>
            <color rgb="FF000000"/>
            <rFont val="Calibri"/>
          </rPr>
          <t>Πιστοποίηση επιμόρφωσης Β1 επιπέδου στις ΤΠΕ</t>
        </r>
      </text>
    </comment>
    <comment ref="Z2" authorId="0">
      <text>
        <r>
          <rPr>
            <sz val="11"/>
            <color rgb="FF000000"/>
            <rFont val="Calibri"/>
          </rPr>
          <t>Επιμορφώσεις</t>
        </r>
      </text>
    </comment>
    <comment ref="AA2" authorId="0">
      <text>
        <r>
          <rPr>
            <sz val="11"/>
            <color rgb="FF000000"/>
            <rFont val="Calibri"/>
          </rPr>
          <t>Πιστοποιημένη γνώση 1ης ξένης γλώσσας επιπέδου Γ2</t>
        </r>
      </text>
    </comment>
    <comment ref="AB2" authorId="0">
      <text>
        <r>
          <rPr>
            <sz val="11"/>
            <color rgb="FF000000"/>
            <rFont val="Calibri"/>
          </rPr>
          <t>Πιστοποιημένη γνώση 1ης ξένης γλώσσας επιπέδου Γ1</t>
        </r>
      </text>
    </comment>
    <comment ref="AC2" authorId="0">
      <text>
        <r>
          <rPr>
            <sz val="11"/>
            <color rgb="FF000000"/>
            <rFont val="Calibri"/>
          </rPr>
          <t>Πιστοποιημένη γνώση 1ης ξένης γλώσσας επιπέδου Β2</t>
        </r>
      </text>
    </comment>
    <comment ref="AD2" authorId="0">
      <text>
        <r>
          <rPr>
            <sz val="11"/>
            <color rgb="FF000000"/>
            <rFont val="Calibri"/>
          </rPr>
          <t>Πιστοποιημένη γνώση 2ης ξένης γλώσσας επιπέδου Γ2</t>
        </r>
      </text>
    </comment>
    <comment ref="AE2" authorId="0">
      <text>
        <r>
          <rPr>
            <sz val="11"/>
            <color rgb="FF000000"/>
            <rFont val="Calibri"/>
          </rPr>
          <t>Πιστοποιημένη γνώση 2ης ξένης γλώσσας επιπέδου Γ1</t>
        </r>
      </text>
    </comment>
    <comment ref="AF2" authorId="0">
      <text>
        <r>
          <rPr>
            <sz val="11"/>
            <color rgb="FF000000"/>
            <rFont val="Calibri"/>
          </rPr>
          <t>Πιστοποιημένη γνώση 2ης ξένης γλώσσας επιπέδου Β2</t>
        </r>
      </text>
    </comment>
    <comment ref="AG2" authorId="0">
      <text>
        <r>
          <rPr>
            <sz val="11"/>
            <color rgb="FF000000"/>
            <rFont val="Calibri"/>
          </rPr>
          <t>Γνώση Ξένων Γλωσσών</t>
        </r>
      </text>
    </comment>
    <comment ref="AH2" authorId="0">
      <text>
        <r>
          <rPr>
            <sz val="11"/>
            <color rgb="FF000000"/>
            <rFont val="Calibri"/>
          </rPr>
          <t>Βιβλία διεθνών εκδοτικών οίκων με ISBN</t>
        </r>
      </text>
    </comment>
    <comment ref="AI2" authorId="0">
      <text>
        <r>
          <rPr>
            <sz val="11"/>
            <color rgb="FF000000"/>
            <rFont val="Calibri"/>
          </rPr>
          <t>Βιβλία ελληνικών εκδοτικών οίκων με ISBN</t>
        </r>
      </text>
    </comment>
    <comment ref="AJ2" authorId="0">
      <text>
        <r>
          <rPr>
            <sz val="11"/>
            <color rgb="FF000000"/>
            <rFont val="Calibri"/>
          </rPr>
          <t>Κεφάλαια σε συλλογικούς τόμους διεθνών εκδοτικών οίκων με ISBN</t>
        </r>
      </text>
    </comment>
    <comment ref="AK2" authorId="0">
      <text>
        <r>
          <rPr>
            <sz val="11"/>
            <color rgb="FF000000"/>
            <rFont val="Calibri"/>
          </rPr>
          <t>Κεφάλαια σε συλλογικούς τόμους ελληνικών εκδοτικών οίκων με ISBN</t>
        </r>
      </text>
    </comment>
    <comment ref="AL2" authorId="0">
      <text>
        <r>
          <rPr>
            <sz val="11"/>
            <color rgb="FF000000"/>
            <rFont val="Calibri"/>
          </rPr>
          <t>Εισηγήσεις σε πρακτικά διεθνών συνεδρίων με έκδοση ISBN ή ISSN</t>
        </r>
      </text>
    </comment>
    <comment ref="AM2" authorId="0">
      <text>
        <r>
          <rPr>
            <sz val="11"/>
            <color rgb="FF000000"/>
            <rFont val="Calibri"/>
          </rPr>
          <t>Εισηγήσεις σε πρακτικά ελληνικών συνεδρίων με ISBN ή ISSN</t>
        </r>
      </text>
    </comment>
    <comment ref="AN2" authorId="0">
      <text>
        <r>
          <rPr>
            <sz val="11"/>
            <color rgb="FF000000"/>
            <rFont val="Calibri"/>
          </rPr>
          <t>Συγγραφή σχολικού εγχειριδίου/διδακτικού βιβλίου δημόσιας εκπαίδευσης, ή συμμετοχή σε ομάδα σύνταξης Α.Π.Σ.-Δ.Ε.Π.Π.Σ.</t>
        </r>
      </text>
    </comment>
    <comment ref="AO2" authorId="0">
      <text>
        <r>
          <rPr>
            <sz val="11"/>
            <color rgb="FF000000"/>
            <rFont val="Calibri"/>
          </rPr>
          <t>Δημιουργία εκπαιδευτικού λογισμικού, πιστοποιημένου από ΥΠΑΙΘ/ΙΕΠ/ΠΙ ή με σφραγίδα ποιότητας από το ΥΠΑΙΘ/ΙΤΥΕ/ΕΚΤ/ΚΕΓ</t>
        </r>
      </text>
    </comment>
    <comment ref="AP2" authorId="0">
      <text>
        <r>
          <rPr>
            <sz val="11"/>
            <color rgb="FF000000"/>
            <rFont val="Calibri"/>
          </rPr>
          <t>Δημιουργία επιμορφωτικού υλικού ΥΠΑΙΘ/ΙΕΠ/ΠΙ/εποπτευόμενων από το ΥΠΑΙΘ φορέων</t>
        </r>
      </text>
    </comment>
    <comment ref="AQ2" authorId="0">
      <text>
        <r>
          <rPr>
            <sz val="11"/>
            <color rgb="FF000000"/>
            <rFont val="Calibri"/>
          </rPr>
          <t>Συγγραφικό και ερευνητικό έργο επιστημονικού περιεχομένου συναφούς με το αντικείμενο που θεραπεύει ο υποψήφιος</t>
        </r>
      </text>
    </comment>
    <comment ref="AR2" authorId="0">
      <text>
        <r>
          <rPr>
            <sz val="11"/>
            <color rgb="FF000000"/>
            <rFont val="Calibri"/>
          </rPr>
          <t>Άρθρα σε διεθνή επιστημονικά περιοδικά με ISSN και σύστημα κριτών</t>
        </r>
      </text>
    </comment>
    <comment ref="AS2" authorId="0">
      <text>
        <r>
          <rPr>
            <sz val="11"/>
            <color rgb="FF000000"/>
            <rFont val="Calibri"/>
          </rPr>
          <t>Άρθρα σε ελληνικά επιστημονικά περιοδικά με ISSN και σύστημα κριτών</t>
        </r>
      </text>
    </comment>
    <comment ref="AT2" authorId="0">
      <text>
        <r>
          <rPr>
            <sz val="11"/>
            <color rgb="FF000000"/>
            <rFont val="Calibri"/>
          </rPr>
          <t>Άρθρα σε επιστημονικά περιοδικά περιεχομένου συναφούς με το αντικείμενο που θεραπεύει ο υποψήφιος</t>
        </r>
      </text>
    </comment>
    <comment ref="AU2" authorId="0">
      <text>
        <r>
          <rPr>
            <sz val="11"/>
            <color rgb="FF000000"/>
            <rFont val="Calibri"/>
          </rPr>
          <t>Συμμετοχή σε ερευνητικά προγράμματα συναφή με το αντικείμενο που θεραπεύει ο υποψήφιος και διακρίσεις συναφείς με το αντικείμενο που θεραπεύει ο υποψήφιος</t>
        </r>
      </text>
    </comment>
    <comment ref="AV2" authorId="0">
      <text>
        <r>
          <rPr>
            <sz val="11"/>
            <color rgb="FF000000"/>
            <rFont val="Calibri"/>
          </rPr>
          <t>Επιστημονική-Παιδαγωγική Συγκρότηση και Κατάρτιση, Επιστημονικό-Συγγραφικό Έργο</t>
        </r>
      </text>
    </comment>
    <comment ref="AW2" authorId="0">
      <text>
        <r>
          <rPr>
            <sz val="11"/>
            <color rgb="FF000000"/>
            <rFont val="Calibri"/>
          </rPr>
          <t>Άσκηση διδακτικών καθηκόντων σε σχολική μονάδα γενικής εκπαίδευσης ή ειδικής αγωγής και εκπαίδευσης, ΕΚ ή ΣΔΕ</t>
        </r>
      </text>
    </comment>
    <comment ref="AX2" authorId="0">
      <text>
        <r>
          <rPr>
            <sz val="11"/>
            <color rgb="FF000000"/>
            <rFont val="Calibri"/>
          </rPr>
          <t>Άσκηση διδακτικών καθηκόντων σε ΠΣ ή ΠΕΙΣ με θετική αξιολόγηση για την εν λόγω διδακτική υπηρεσία</t>
        </r>
      </text>
    </comment>
    <comment ref="AY2" authorId="0">
      <text>
        <r>
          <rPr>
            <sz val="11"/>
            <color rgb="FF000000"/>
            <rFont val="Calibri"/>
          </rPr>
          <t>Υποστήριξη πρακτικής άσκησης φοιτητών</t>
        </r>
      </text>
    </comment>
    <comment ref="AZ2" authorId="0">
      <text>
        <r>
          <rPr>
            <sz val="11"/>
            <color rgb="FF000000"/>
            <rFont val="Calibri"/>
          </rPr>
          <t>Διδακτικά καθήκοντα σε σχολική μονάδα πέραν των απαιτούμενων ως προϋπόθεσης διεκδίκησης της θέσης</t>
        </r>
      </text>
    </comment>
    <comment ref="BA2" authorId="0">
      <text>
        <r>
          <rPr>
            <sz val="11"/>
            <color rgb="FF000000"/>
            <rFont val="Calibri"/>
          </rPr>
          <t>Παροχή επιμορφωτικού έργου σε προγράμματα ΥΠΑΙΘ/ΙΕΠ/ΠΙ/ΠΕΚ/ΑΕΙ/εποπτευόμενων φορέων του ΥΠΑΙΘ, 10 τουλάχιστον ωρών</t>
        </r>
      </text>
    </comment>
    <comment ref="BB2" authorId="0">
      <text>
        <r>
          <rPr>
            <sz val="11"/>
            <color rgb="FF000000"/>
            <rFont val="Calibri"/>
          </rPr>
          <t>Συμμετοχή σε καινοτόμα εκπαιδευτικά προγράμματα ή δράσεις όπως Lingua, Σωκράτης, Comenius, Erasmus/Erasmus+  κ.ά.</t>
        </r>
      </text>
    </comment>
    <comment ref="BC2" authorId="0">
      <text>
        <r>
          <rPr>
            <sz val="11"/>
            <color rgb="FF000000"/>
            <rFont val="Calibri"/>
          </rPr>
          <t>Συμμετοχή σε δράσεις κοινού ενδιαφέροντος ολιγομελούς ομάδας εκπαιδευτικών στο πλαίσιο της αυτοαξιολόγησης της σχολικής μονάδας, εφόσον οδηγεί σε υλοποίηση δράσεων</t>
        </r>
      </text>
    </comment>
    <comment ref="BD2" authorId="0">
      <text>
        <r>
          <rPr>
            <sz val="11"/>
            <color rgb="FF000000"/>
            <rFont val="Calibri"/>
          </rPr>
          <t>Συμμετοχή σε καινοτόμα διδακτική πρακτική, έρευνα δράσης ή δράση ενδοσχολικής επιμόρφωσης στο επίπεδο της σχολικής μονάδας που έχει οδηγήσει σε δημοσίευση σε επιστημονικό περιοδικό ή πρακτικά συνεδρίου με σύστημα κριτών</t>
        </r>
      </text>
    </comment>
    <comment ref="BE2" authorId="0">
      <text>
        <r>
          <rPr>
            <sz val="11"/>
            <color rgb="FF000000"/>
            <rFont val="Calibri"/>
          </rPr>
          <t>Συμμετοχή στη δημιουργία και την υλοποίηση εκπαιδευτικών ομίλων</t>
        </r>
      </text>
    </comment>
    <comment ref="BF2" authorId="0">
      <text>
        <r>
          <rPr>
            <sz val="11"/>
            <color rgb="FF000000"/>
            <rFont val="Calibri"/>
          </rPr>
          <t>Συμμετοχή σε καινοτόμες σχολικές δραστηριότητες όπως περιβαλλοντικά, πολιτιστικά προγράμματα και προγράμματα αγωγής υγείας</t>
        </r>
      </text>
    </comment>
    <comment ref="BG2" authorId="0">
      <text>
        <r>
          <rPr>
            <sz val="11"/>
            <color rgb="FF000000"/>
            <rFont val="Calibri"/>
          </rPr>
          <t>Καινοτόμο εκπαιδευτικό έργο</t>
        </r>
      </text>
    </comment>
    <comment ref="BH2" authorId="0">
      <text>
        <r>
          <rPr>
            <sz val="11"/>
            <color rgb="FF000000"/>
            <rFont val="Calibri"/>
          </rPr>
          <t>Καθήκοντα Περιφερειακού Διευθυντή Εκπαίδευσης, Συντονιστή Εκπαίδεσης Εξωτερικού, Διευθυντή Πρωτοβάθμιας ή Δευτεροβάθμιας Εκπαίδευσης</t>
        </r>
      </text>
    </comment>
    <comment ref="BI2" authorId="0">
      <text>
        <r>
          <rPr>
            <sz val="11"/>
            <color rgb="FF000000"/>
            <rFont val="Calibri"/>
          </rPr>
          <t>Καθήκοντα Συντονιστή Εκπαιδευτικού Έργου, Σχολικού Συμβούλου, Συμβούλου Α´ του ΙΕΠ ή Παρέδρου επί θητεία του ΠΙ</t>
        </r>
      </text>
    </comment>
    <comment ref="BJ2" authorId="0">
      <text>
        <r>
          <rPr>
            <sz val="11"/>
            <color rgb="FF000000"/>
            <rFont val="Calibri"/>
          </rPr>
          <t>Καθήκοντα Προϊσταμένου Εκπαιδευτικών Θεμάτων Δνσης Εκπαίδευσης, Γραφείου Αθμιας ή Βθμιας Εκπαίδευσης, μέλους ΔΕΠΠΣ/ΕΕΠΠΣ/ΠΕΠΠΣ ή διευθυντή σχολικής μονάδας, ΕΚ, ΔΙΕΚ, ΣΜΕΑΕ, ΣΕΚ, ΣΔΕ</t>
        </r>
      </text>
    </comment>
    <comment ref="BK2" authorId="0">
      <text>
        <r>
          <rPr>
            <sz val="11"/>
            <color rgb="FF000000"/>
            <rFont val="Calibri"/>
          </rPr>
          <t>Καθήκοντα Προϊσταμένου νηπιαγωγείου ή ολιγοθέσιου δημοτικού σχολείου, υποδιευθυντή σχολικής μονάδας, ΕΚ, ΔΙΕΚ, ΣΜΕΑΕ, ΣΕΚ, ΣΔΕ ή υπευθύνου τομέα ΕΚ, Προϊσταμένου ΚΕΑ, Υπευθύνου Λειτουργίας ΚΠΕ, Συντονιστή Εκπαίδευσης Προσφύγων ή υπευθύνου Γραφείου Μειονοτικής Εκπαίδευσης</t>
        </r>
      </text>
    </comment>
    <comment ref="BL2" authorId="0">
      <text>
        <r>
          <rPr>
            <sz val="11"/>
            <color rgb="FF000000"/>
            <rFont val="Calibri"/>
          </rPr>
          <t>Καθήκοντα Προϊσταμένου ΚΕΣΥ, ΚΔΑΥ, ΚΕΔΔΥ, υπευθύνου σχολικών δραστηριοτήτων, Περιβαλλοντικής εκπαίδευσης, Αγωγής Υγείας, Πολιτιστικών θεμάτων, ΣΣΝ, ΚΕΠΛΗΝΕΤ, ΕΚΦΕ, ΚΕΣΥΠ, ΓΡΑΣΥ, ΓΡΑΣΕΠ, μέλους ΕΠ.Ε.Σ., Σχολικού συντονιστή εκπαιδευτικού έργου, Συμβούλου σχολικής ζωής</t>
        </r>
      </text>
    </comment>
    <comment ref="BM2" authorId="0">
      <text>
        <r>
          <rPr>
            <sz val="11"/>
            <color rgb="FF000000"/>
            <rFont val="Calibri"/>
          </rPr>
          <t>Συμβουλευτικό - Καθοδηγητικό έργο και Διοικητική εμπειρία</t>
        </r>
      </text>
    </comment>
    <comment ref="BN2" authorId="0">
      <text>
        <r>
          <rPr>
            <sz val="11"/>
            <color rgb="FF000000"/>
            <rFont val="Calibri"/>
          </rPr>
          <t>Αυτοδύναμο διδακτικό έργο συναφές με το αντικείμενο που θεραπεύει ο υποψήφιος σε προπτυχιακά ή μεταπτυχιακά προγράμματα σπουδών ΑΕΙ</t>
        </r>
      </text>
    </comment>
    <comment ref="BO2" authorId="0">
      <text>
        <r>
          <rPr>
            <sz val="11"/>
            <color rgb="FF000000"/>
            <rFont val="Calibri"/>
          </rPr>
          <t>Καινοτόμο εκπαιδευτικό έργο, συμβολή στην ανάπτυξη του σχολείου, υπηρεσιακή κατάσταση, διδακτική εμπειρία, καθοδηγητικό έργο</t>
        </r>
      </text>
    </comment>
  </commentList>
</comments>
</file>

<file path=xl/sharedStrings.xml><?xml version="1.0" encoding="utf-8"?>
<sst xmlns="http://schemas.openxmlformats.org/spreadsheetml/2006/main" count="153" uniqueCount="136">
  <si>
    <t>1o  ΠΡΟΤΥΠΟ ΓΥΜΝΑΣΙΟ ΑΘΗΝΩΝ</t>
  </si>
  <si>
    <t>α/α</t>
  </si>
  <si>
    <t>ΑΜ</t>
  </si>
  <si>
    <t>ΕΠΩΝΥΜΟ</t>
  </si>
  <si>
    <t>ΟΝΟΜΑ</t>
  </si>
  <si>
    <t>Ειδικότητα</t>
  </si>
  <si>
    <t>Αρ. Πρωτοκόλλου</t>
  </si>
  <si>
    <t>Κριτήριο 3.2.α.αα</t>
  </si>
  <si>
    <t>Κριτήριο 3.2.α.ββ</t>
  </si>
  <si>
    <t>Κριτήριο 3.2.α.γγ</t>
  </si>
  <si>
    <t>Κριτήριο 3.2.α.δδ</t>
  </si>
  <si>
    <t>Κριτήριο 3.2.α.εε</t>
  </si>
  <si>
    <t>Κριτήριο 3.2.α.στστ</t>
  </si>
  <si>
    <t>Κριτήριο 3.2.α.ζζ</t>
  </si>
  <si>
    <t>Κριτήριο 3.2.α.ηη</t>
  </si>
  <si>
    <t>Κριτήριο 3.2.α.θθ</t>
  </si>
  <si>
    <t>Κριτήριο 3.2.α</t>
  </si>
  <si>
    <t>Κριτήριο 3.2.β.αα</t>
  </si>
  <si>
    <t>Κριτήριο 3.2.β.ββ</t>
  </si>
  <si>
    <t>Κριτήριο 3.2.β.γγ</t>
  </si>
  <si>
    <t>Κριτήριο 3.2.β.δδ</t>
  </si>
  <si>
    <t>Κριτήριο 3.2.β.εε</t>
  </si>
  <si>
    <t>Κριτήριο 3.2.β.στστ</t>
  </si>
  <si>
    <t>Κριτήριο 3.2.β.ζζ</t>
  </si>
  <si>
    <t>Κριτήριο 3.2.β.ηη</t>
  </si>
  <si>
    <t>Κριτήριο 3.2.β.θθ</t>
  </si>
  <si>
    <t>Κριτήριο 3.2.β</t>
  </si>
  <si>
    <t>Κριτήριο 3.2.γ.αα</t>
  </si>
  <si>
    <t>Κριτήριο 3.2.γ.ββ</t>
  </si>
  <si>
    <t>Κριτήριο 3.2.γ.γγ</t>
  </si>
  <si>
    <t>Κριτήριο 3.2.γ.δδ</t>
  </si>
  <si>
    <t>Κριτήριο 3.2.γ.εε</t>
  </si>
  <si>
    <t>Κριτήριο 3.2.γ.στστ</t>
  </si>
  <si>
    <t>Κριτήριο 3.2.γ</t>
  </si>
  <si>
    <t>Κριτήριο 3.2.δ.αα</t>
  </si>
  <si>
    <t>Κριτήριο 3.2.δ.ββ</t>
  </si>
  <si>
    <t>Κριτήριο 3.2.δ.γγ</t>
  </si>
  <si>
    <t>Κριτήριο 3.2.δ.δδ</t>
  </si>
  <si>
    <t>Κριτήριο 3.2.δ.εε</t>
  </si>
  <si>
    <t>Κριτήριο 3.2.δ.στστ</t>
  </si>
  <si>
    <t>Κριτήριο 3.2.δ.ζζ</t>
  </si>
  <si>
    <t>Κριτήριο 3.2.δ.ηη</t>
  </si>
  <si>
    <t>Κριτήριο 3.2.δ.θθ</t>
  </si>
  <si>
    <t>Κριτήριο 3.2.δ</t>
  </si>
  <si>
    <t>Κριτήριο 3.2.ε.αα</t>
  </si>
  <si>
    <t>Κριτήριο 3.2.ε.ββ</t>
  </si>
  <si>
    <t>Κριτήριο 3.2.ε</t>
  </si>
  <si>
    <t>Κριτήριο 3.2.στ</t>
  </si>
  <si>
    <t>Κριτήριο 3.2</t>
  </si>
  <si>
    <t>Κριτήριο 3.3.α.αα</t>
  </si>
  <si>
    <t>Κριτήριο 3.3.α.ββ</t>
  </si>
  <si>
    <t>Κριτήριο 3.3.α.γγ</t>
  </si>
  <si>
    <t>Κριτήριο 3.3.α</t>
  </si>
  <si>
    <t>Κριτήριο 3.3.β</t>
  </si>
  <si>
    <t>Κριτήριο 3.3.γ.αα</t>
  </si>
  <si>
    <t>Κριτήριο 3.3.γ.ββ</t>
  </si>
  <si>
    <t>Κριτήριο 3.3.γ.γγ</t>
  </si>
  <si>
    <t>Κριτήριο 3.3.γ.δδ</t>
  </si>
  <si>
    <t>Κριτήριο 3.3.γ.εε</t>
  </si>
  <si>
    <t>Κριτήριο 3.3.γ</t>
  </si>
  <si>
    <t>Κριτήριο 3.3.δ.αα</t>
  </si>
  <si>
    <t>Κριτήριο 3.3.δ.ββ</t>
  </si>
  <si>
    <t>Κριτήριο 3.3.δ.γγ</t>
  </si>
  <si>
    <t>Κριτήριο 3.3.δ.δδ</t>
  </si>
  <si>
    <t>Κριτήριο 3.3.δ.εε</t>
  </si>
  <si>
    <t>Κριτήριο 3.3.δ</t>
  </si>
  <si>
    <t>Κριτήριο 3.3.ε</t>
  </si>
  <si>
    <t>Κριτήριο 3.3</t>
  </si>
  <si>
    <t>ΣΥΝΟΛΟ</t>
  </si>
  <si>
    <t>ΠΑΡΑΤΗΡΗΣΕΙΣ</t>
  </si>
  <si>
    <t>ΚΟΡΑΚΗ</t>
  </si>
  <si>
    <t>ΑΝΑΣΤΑΣΙΑ</t>
  </si>
  <si>
    <t>ΠΕ05</t>
  </si>
  <si>
    <t>7255-07/07/2020</t>
  </si>
  <si>
    <t>ΠΑΛΛΑ</t>
  </si>
  <si>
    <t>ΕΥΓΕΝΙΑ ΕΛΕΝΗ</t>
  </si>
  <si>
    <t>ΠΕ08</t>
  </si>
  <si>
    <t>7472-08/07/2020</t>
  </si>
  <si>
    <t>ΠΑΝΑΓΙΩΤΟΠΟΥΛΟΥ</t>
  </si>
  <si>
    <t>ΑΝΝΑ</t>
  </si>
  <si>
    <t>ΠΕ02</t>
  </si>
  <si>
    <t>7563-08/07/2020</t>
  </si>
  <si>
    <t>ΜΠΟΜΠΟΛΟΥ</t>
  </si>
  <si>
    <t>ΕΙΡΗΝΗ</t>
  </si>
  <si>
    <t>ΠΕ06</t>
  </si>
  <si>
    <t>7465-08/07/2020</t>
  </si>
  <si>
    <t>ΞΥΔΑΚΗΣ</t>
  </si>
  <si>
    <t>ΙΩΑΝΝΗΣ</t>
  </si>
  <si>
    <t>ΠΕ01</t>
  </si>
  <si>
    <t>7492-08/07/2020</t>
  </si>
  <si>
    <t>ΣΟΦΙΑ</t>
  </si>
  <si>
    <t>ΜΟΥΓΙΑΚΟΥ</t>
  </si>
  <si>
    <t>ΠΕ86</t>
  </si>
  <si>
    <t>7625-09/07/2020</t>
  </si>
  <si>
    <t>ΡΟΥΝΗ</t>
  </si>
  <si>
    <t>ΑΘΑΝΑΣΙΑ</t>
  </si>
  <si>
    <t>7077-03/07/2020</t>
  </si>
  <si>
    <t>ΑΓΓΕΛΟΥ</t>
  </si>
  <si>
    <t>ΒΑΣΙΛΙΚΗ</t>
  </si>
  <si>
    <t>7114-04/07/2020</t>
  </si>
  <si>
    <t>ΤΣΟΥΡΑΚΗΣ</t>
  </si>
  <si>
    <t>ΘΕΟΔΩΡΟΣ</t>
  </si>
  <si>
    <t>7318-07/07/2020</t>
  </si>
  <si>
    <t>ΚΑΛΟΓΕΡΟΠΟΥΛΟΥ</t>
  </si>
  <si>
    <t>ΠΑΝΑΓΙΩΤΑ</t>
  </si>
  <si>
    <t>7751-09/07/2020</t>
  </si>
  <si>
    <t>ΔΗΜΗΤΡΟΠΟΥΛΟΣ</t>
  </si>
  <si>
    <t>7396-08/07/2020</t>
  </si>
  <si>
    <t>ΓΟΥΛΑ</t>
  </si>
  <si>
    <t>ΜΑΡΙΝΑ</t>
  </si>
  <si>
    <t>7223-06/07/2020</t>
  </si>
  <si>
    <t>ΚΟΝΤΑΡΙΝΗΣ</t>
  </si>
  <si>
    <t>ΑΝΔΡΕΑΣ</t>
  </si>
  <si>
    <t>7797-09/07/2020</t>
  </si>
  <si>
    <t>ΑΝΤΩΝΙΟΥ</t>
  </si>
  <si>
    <t>ΖΑΧΑΡΟΥΛΑ</t>
  </si>
  <si>
    <t>7799-09/07/2020</t>
  </si>
  <si>
    <t>ΒΛΑΧΟΥ</t>
  </si>
  <si>
    <t>ΜΑΡΙΑ</t>
  </si>
  <si>
    <t>7726-09/07/2020</t>
  </si>
  <si>
    <t>ΑΜΠΑΤΖΟΓΛΟΥ</t>
  </si>
  <si>
    <t>ΠΕ84</t>
  </si>
  <si>
    <t>7732-09/07/2020</t>
  </si>
  <si>
    <t>ΝΑΣΤΟΥΛΗΣ</t>
  </si>
  <si>
    <t>ΑΓΓΕΛΟΣ</t>
  </si>
  <si>
    <t>7021-02/07/2020</t>
  </si>
  <si>
    <t>ΣΤΑΜΑΤΗ</t>
  </si>
  <si>
    <t>ΒΑΣΟΥΛΑ</t>
  </si>
  <si>
    <t>7622-09/07/2020</t>
  </si>
  <si>
    <t>ΜΠΛΕΤΣΟΓΙΑΝΝΗ</t>
  </si>
  <si>
    <t>7803-09/07/2020</t>
  </si>
  <si>
    <t>Εκκρεμεί προϋπηρεσία</t>
  </si>
  <si>
    <t>Δεν είναι μόνιμος δημόσιος εκπαιδευτκός</t>
  </si>
  <si>
    <t xml:space="preserve">Aνήκει σε άλλη  Περιφεριεακή διεύθυνση εκπαίδευσης στην οποία υπάρχει ΠΠΣ </t>
  </si>
  <si>
    <t>Eκκρεμόττηα με την υπηρεσία σε ΠΠΣ η οποία αναγράφεται  στο έγγραφο δήλωσης προϋπηρεσίας το οποίο έχει κατατεθεί.</t>
  </si>
  <si>
    <t>Άρθρο σε περιοδικό έχει κατατεθεί ως εισήγηση σε συνέδριο και καινοτόμο Ευρωπαϊκό πρόγραμμα έχει κατατεθεί ως καινοτόμα διδακτική πρακτική (Κριτήριο 3.3.γ.γγ)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</si>
</sst>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6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FFE6"/>
        <bgColor rgb="FF000000"/>
      </patternFill>
    </fill>
    <fill>
      <patternFill patternType="solid">
        <fgColor rgb="FFE0EBEB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21"/>
  <sheetViews>
    <sheetView tabSelected="1" workbookViewId="0">
      <pane xSplit="3" ySplit="2" topLeftCell="D3" activePane="bottomRight" state="frozenSplit"/>
      <selection pane="topRight" activeCell="O1" sqref="O1"/>
      <selection pane="bottomLeft" activeCell="A10" sqref="A10"/>
      <selection pane="bottomRight" activeCell="A11" sqref="A11:XFD11"/>
    </sheetView>
  </sheetViews>
  <sheetFormatPr defaultColWidth="8.85546875" defaultRowHeight="15" x14ac:dyDescent="0.25"/>
  <cols>
    <col min="1" max="1" width="4.42578125" customWidth="1"/>
    <col min="2" max="2" width="10.140625" customWidth="1"/>
    <col min="3" max="3" width="18.7109375" bestFit="1" customWidth="1"/>
    <col min="4" max="4" width="16.42578125" bestFit="1" customWidth="1"/>
    <col min="5" max="5" width="12.85546875" bestFit="1" customWidth="1"/>
    <col min="6" max="6" width="18.7109375" bestFit="1" customWidth="1"/>
    <col min="7" max="7" width="8.85546875" customWidth="1"/>
    <col min="69" max="69" width="30.85546875" customWidth="1"/>
  </cols>
  <sheetData>
    <row r="1" spans="1:70" ht="21" x14ac:dyDescent="0.35">
      <c r="A1" s="1" t="s">
        <v>0</v>
      </c>
    </row>
    <row r="2" spans="1:70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6" t="s">
        <v>36</v>
      </c>
      <c r="AK2" s="6" t="s">
        <v>37</v>
      </c>
      <c r="AL2" s="6" t="s">
        <v>38</v>
      </c>
      <c r="AM2" s="6" t="s">
        <v>39</v>
      </c>
      <c r="AN2" s="6" t="s">
        <v>40</v>
      </c>
      <c r="AO2" s="6" t="s">
        <v>41</v>
      </c>
      <c r="AP2" s="6" t="s">
        <v>42</v>
      </c>
      <c r="AQ2" s="6" t="s">
        <v>43</v>
      </c>
      <c r="AR2" s="6" t="s">
        <v>44</v>
      </c>
      <c r="AS2" s="6" t="s">
        <v>45</v>
      </c>
      <c r="AT2" s="6" t="s">
        <v>46</v>
      </c>
      <c r="AU2" s="6" t="s">
        <v>47</v>
      </c>
      <c r="AV2" s="6" t="s">
        <v>48</v>
      </c>
      <c r="AW2" s="6" t="s">
        <v>49</v>
      </c>
      <c r="AX2" s="6" t="s">
        <v>50</v>
      </c>
      <c r="AY2" s="6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6" t="s">
        <v>56</v>
      </c>
      <c r="BE2" s="6" t="s">
        <v>57</v>
      </c>
      <c r="BF2" s="6" t="s">
        <v>58</v>
      </c>
      <c r="BG2" s="6" t="s">
        <v>59</v>
      </c>
      <c r="BH2" s="6" t="s">
        <v>60</v>
      </c>
      <c r="BI2" s="6" t="s">
        <v>61</v>
      </c>
      <c r="BJ2" s="6" t="s">
        <v>62</v>
      </c>
      <c r="BK2" s="6" t="s">
        <v>63</v>
      </c>
      <c r="BL2" s="6" t="s">
        <v>64</v>
      </c>
      <c r="BM2" s="6" t="s">
        <v>65</v>
      </c>
      <c r="BN2" s="6" t="s">
        <v>66</v>
      </c>
      <c r="BO2" s="6" t="s">
        <v>67</v>
      </c>
      <c r="BP2" s="6" t="s">
        <v>68</v>
      </c>
      <c r="BQ2" s="8" t="s">
        <v>69</v>
      </c>
    </row>
    <row r="3" spans="1:70" x14ac:dyDescent="0.25">
      <c r="A3" s="2">
        <v>8</v>
      </c>
      <c r="B3" s="2">
        <v>184099</v>
      </c>
      <c r="C3" s="2" t="s">
        <v>97</v>
      </c>
      <c r="D3" s="2" t="s">
        <v>98</v>
      </c>
      <c r="E3" s="2" t="s">
        <v>72</v>
      </c>
      <c r="F3" s="2" t="s">
        <v>99</v>
      </c>
      <c r="G3" s="2"/>
      <c r="H3" s="2"/>
      <c r="I3" s="2">
        <v>4</v>
      </c>
      <c r="J3" s="2"/>
      <c r="K3" s="2"/>
      <c r="L3" s="2"/>
      <c r="M3" s="2"/>
      <c r="N3" s="2"/>
      <c r="O3" s="2"/>
      <c r="P3" s="3">
        <v>4</v>
      </c>
      <c r="Q3" s="2"/>
      <c r="R3" s="2"/>
      <c r="S3" s="2"/>
      <c r="T3" s="2">
        <v>1</v>
      </c>
      <c r="U3" s="2">
        <v>1</v>
      </c>
      <c r="V3" s="2"/>
      <c r="W3" s="2"/>
      <c r="X3" s="2"/>
      <c r="Y3" s="2"/>
      <c r="Z3" s="3">
        <v>2</v>
      </c>
      <c r="AA3" s="2"/>
      <c r="AB3" s="2">
        <v>2</v>
      </c>
      <c r="AC3" s="2"/>
      <c r="AD3" s="2"/>
      <c r="AE3" s="2"/>
      <c r="AF3" s="2">
        <v>1</v>
      </c>
      <c r="AG3" s="3">
        <v>3</v>
      </c>
      <c r="AH3" s="2"/>
      <c r="AI3" s="2"/>
      <c r="AJ3" s="2"/>
      <c r="AK3" s="2"/>
      <c r="AL3" s="2"/>
      <c r="AM3" s="2"/>
      <c r="AN3" s="2"/>
      <c r="AO3" s="2"/>
      <c r="AP3" s="2"/>
      <c r="AQ3" s="3"/>
      <c r="AR3" s="2"/>
      <c r="AS3" s="2"/>
      <c r="AT3" s="3"/>
      <c r="AU3" s="3"/>
      <c r="AV3" s="4">
        <v>9</v>
      </c>
      <c r="AW3" s="2">
        <v>6</v>
      </c>
      <c r="AX3" s="2"/>
      <c r="AY3" s="2"/>
      <c r="AZ3" s="3">
        <v>6</v>
      </c>
      <c r="BA3" s="3"/>
      <c r="BB3" s="2">
        <v>2</v>
      </c>
      <c r="BC3" s="2"/>
      <c r="BD3" s="2"/>
      <c r="BE3" s="2"/>
      <c r="BF3" s="2">
        <v>3</v>
      </c>
      <c r="BG3" s="3">
        <v>5</v>
      </c>
      <c r="BH3" s="2"/>
      <c r="BI3" s="2"/>
      <c r="BJ3" s="2"/>
      <c r="BK3" s="2"/>
      <c r="BL3" s="2"/>
      <c r="BM3" s="3"/>
      <c r="BN3" s="3"/>
      <c r="BO3" s="4">
        <v>11</v>
      </c>
      <c r="BP3" s="5">
        <v>20</v>
      </c>
      <c r="BR3">
        <f t="shared" ref="BR3:BR21" si="0">P3+Z3+AG3+AQ3+AT3+AU3+AZ3+BA3+BG3+BM3+BN3</f>
        <v>20</v>
      </c>
    </row>
    <row r="4" spans="1:70" x14ac:dyDescent="0.25">
      <c r="A4" s="2">
        <v>16</v>
      </c>
      <c r="B4" s="2">
        <v>204838</v>
      </c>
      <c r="C4" s="2" t="s">
        <v>120</v>
      </c>
      <c r="D4" s="2" t="s">
        <v>87</v>
      </c>
      <c r="E4" s="2" t="s">
        <v>121</v>
      </c>
      <c r="F4" s="2" t="s">
        <v>122</v>
      </c>
      <c r="G4" s="2"/>
      <c r="H4" s="2"/>
      <c r="I4" s="2"/>
      <c r="J4" s="2"/>
      <c r="K4" s="2"/>
      <c r="L4" s="2"/>
      <c r="M4" s="2"/>
      <c r="N4" s="2"/>
      <c r="O4" s="2"/>
      <c r="P4" s="3"/>
      <c r="Q4" s="2"/>
      <c r="R4" s="2">
        <v>1</v>
      </c>
      <c r="S4" s="2"/>
      <c r="T4" s="2">
        <v>1</v>
      </c>
      <c r="U4" s="2"/>
      <c r="V4" s="2"/>
      <c r="W4" s="2">
        <v>1</v>
      </c>
      <c r="X4" s="2"/>
      <c r="Y4" s="2"/>
      <c r="Z4" s="3">
        <v>3</v>
      </c>
      <c r="AA4" s="2"/>
      <c r="AB4" s="2"/>
      <c r="AC4" s="2">
        <v>1</v>
      </c>
      <c r="AD4" s="2"/>
      <c r="AE4" s="2"/>
      <c r="AF4" s="2"/>
      <c r="AG4" s="3">
        <v>1</v>
      </c>
      <c r="AH4" s="2"/>
      <c r="AI4" s="2"/>
      <c r="AJ4" s="2"/>
      <c r="AK4" s="2"/>
      <c r="AL4" s="2"/>
      <c r="AM4" s="2"/>
      <c r="AN4" s="2"/>
      <c r="AO4" s="2">
        <v>0.25</v>
      </c>
      <c r="AP4" s="2"/>
      <c r="AQ4" s="3">
        <v>0.25</v>
      </c>
      <c r="AR4" s="2"/>
      <c r="AS4" s="2"/>
      <c r="AT4" s="3"/>
      <c r="AU4" s="3"/>
      <c r="AV4" s="4">
        <v>4.25</v>
      </c>
      <c r="AW4" s="2">
        <v>3</v>
      </c>
      <c r="AX4" s="2">
        <v>1</v>
      </c>
      <c r="AY4" s="2"/>
      <c r="AZ4" s="3">
        <v>4</v>
      </c>
      <c r="BA4" s="3"/>
      <c r="BB4" s="2"/>
      <c r="BC4" s="2"/>
      <c r="BD4" s="2"/>
      <c r="BE4" s="2">
        <v>1.5</v>
      </c>
      <c r="BF4" s="2"/>
      <c r="BG4" s="3">
        <v>1.5</v>
      </c>
      <c r="BH4" s="2"/>
      <c r="BI4" s="2"/>
      <c r="BJ4" s="2"/>
      <c r="BK4" s="2"/>
      <c r="BL4" s="2"/>
      <c r="BM4" s="3"/>
      <c r="BN4" s="3"/>
      <c r="BO4" s="4">
        <v>2.5</v>
      </c>
      <c r="BP4" s="5">
        <v>9.75</v>
      </c>
      <c r="BQ4" s="9" t="s">
        <v>131</v>
      </c>
      <c r="BR4">
        <f t="shared" si="0"/>
        <v>9.75</v>
      </c>
    </row>
    <row r="5" spans="1:70" x14ac:dyDescent="0.25">
      <c r="A5" s="2">
        <v>14</v>
      </c>
      <c r="B5" s="2">
        <v>179095</v>
      </c>
      <c r="C5" s="2" t="s">
        <v>114</v>
      </c>
      <c r="D5" s="2" t="s">
        <v>115</v>
      </c>
      <c r="E5" s="2" t="s">
        <v>80</v>
      </c>
      <c r="F5" s="2" t="s">
        <v>116</v>
      </c>
      <c r="G5" s="2"/>
      <c r="H5" s="2"/>
      <c r="I5" s="2">
        <v>4</v>
      </c>
      <c r="J5" s="2"/>
      <c r="K5" s="2"/>
      <c r="L5" s="2"/>
      <c r="M5" s="2"/>
      <c r="N5" s="2"/>
      <c r="O5" s="2"/>
      <c r="P5" s="3">
        <v>4</v>
      </c>
      <c r="Q5" s="2"/>
      <c r="R5" s="2"/>
      <c r="S5" s="2"/>
      <c r="T5" s="2">
        <v>0.6</v>
      </c>
      <c r="U5" s="2"/>
      <c r="V5" s="2"/>
      <c r="W5" s="2"/>
      <c r="X5" s="2"/>
      <c r="Y5" s="2"/>
      <c r="Z5" s="3">
        <v>0.6</v>
      </c>
      <c r="AA5" s="2">
        <v>3</v>
      </c>
      <c r="AB5" s="2"/>
      <c r="AC5" s="2"/>
      <c r="AD5" s="2"/>
      <c r="AE5" s="2"/>
      <c r="AF5" s="2"/>
      <c r="AG5" s="3">
        <v>3</v>
      </c>
      <c r="AH5" s="2"/>
      <c r="AI5" s="2"/>
      <c r="AJ5" s="2"/>
      <c r="AK5" s="2"/>
      <c r="AL5" s="2"/>
      <c r="AM5" s="2"/>
      <c r="AN5" s="2"/>
      <c r="AO5" s="2"/>
      <c r="AP5" s="2"/>
      <c r="AQ5" s="3"/>
      <c r="AR5" s="2"/>
      <c r="AS5" s="2"/>
      <c r="AT5" s="3"/>
      <c r="AU5" s="3"/>
      <c r="AV5" s="4">
        <v>7.6</v>
      </c>
      <c r="AW5" s="2">
        <v>6</v>
      </c>
      <c r="AX5" s="2"/>
      <c r="AY5" s="2"/>
      <c r="AZ5" s="3">
        <v>6</v>
      </c>
      <c r="BA5" s="3"/>
      <c r="BB5" s="2">
        <v>0.5</v>
      </c>
      <c r="BC5" s="2"/>
      <c r="BD5" s="2"/>
      <c r="BE5" s="2"/>
      <c r="BF5" s="2">
        <v>0.5</v>
      </c>
      <c r="BG5" s="3">
        <v>1</v>
      </c>
      <c r="BH5" s="2"/>
      <c r="BI5" s="2"/>
      <c r="BJ5" s="2"/>
      <c r="BK5" s="2"/>
      <c r="BL5" s="2"/>
      <c r="BM5" s="3"/>
      <c r="BN5" s="3"/>
      <c r="BO5" s="4">
        <v>7</v>
      </c>
      <c r="BP5" s="5">
        <v>14.6</v>
      </c>
      <c r="BR5">
        <f t="shared" si="0"/>
        <v>14.6</v>
      </c>
    </row>
    <row r="6" spans="1:70" x14ac:dyDescent="0.25">
      <c r="A6" s="2">
        <v>15</v>
      </c>
      <c r="B6" s="2">
        <v>180735</v>
      </c>
      <c r="C6" s="2" t="s">
        <v>117</v>
      </c>
      <c r="D6" s="2" t="s">
        <v>118</v>
      </c>
      <c r="E6" s="2" t="s">
        <v>72</v>
      </c>
      <c r="F6" s="2" t="s">
        <v>119</v>
      </c>
      <c r="G6" s="2"/>
      <c r="H6" s="2"/>
      <c r="I6" s="2">
        <v>4</v>
      </c>
      <c r="J6" s="2"/>
      <c r="K6" s="2"/>
      <c r="L6" s="2"/>
      <c r="M6" s="2"/>
      <c r="N6" s="2"/>
      <c r="O6" s="2"/>
      <c r="P6" s="3">
        <v>4</v>
      </c>
      <c r="Q6" s="2"/>
      <c r="R6" s="2"/>
      <c r="S6" s="2"/>
      <c r="T6" s="2"/>
      <c r="U6" s="2"/>
      <c r="V6" s="2"/>
      <c r="W6" s="2"/>
      <c r="X6" s="2"/>
      <c r="Y6" s="2"/>
      <c r="Z6" s="3"/>
      <c r="AA6" s="2"/>
      <c r="AB6" s="2"/>
      <c r="AC6" s="2"/>
      <c r="AD6" s="2"/>
      <c r="AE6" s="2"/>
      <c r="AF6" s="2">
        <v>1</v>
      </c>
      <c r="AG6" s="3">
        <v>1</v>
      </c>
      <c r="AH6" s="2"/>
      <c r="AI6" s="2">
        <v>1.5</v>
      </c>
      <c r="AJ6" s="2"/>
      <c r="AK6" s="2"/>
      <c r="AL6" s="2"/>
      <c r="AM6" s="2"/>
      <c r="AN6" s="2"/>
      <c r="AO6" s="2"/>
      <c r="AP6" s="2"/>
      <c r="AQ6" s="3">
        <v>1.5</v>
      </c>
      <c r="AR6" s="2"/>
      <c r="AS6" s="2">
        <v>0.5</v>
      </c>
      <c r="AT6" s="3">
        <v>0.5</v>
      </c>
      <c r="AU6" s="3"/>
      <c r="AV6" s="4">
        <v>7</v>
      </c>
      <c r="AW6" s="2">
        <v>6</v>
      </c>
      <c r="AX6" s="2"/>
      <c r="AY6" s="2"/>
      <c r="AZ6" s="3">
        <v>6</v>
      </c>
      <c r="BA6" s="3">
        <v>1</v>
      </c>
      <c r="BB6" s="2"/>
      <c r="BC6" s="2"/>
      <c r="BD6" s="2"/>
      <c r="BE6" s="2"/>
      <c r="BF6" s="2">
        <v>0.5</v>
      </c>
      <c r="BG6" s="3">
        <v>0.5</v>
      </c>
      <c r="BH6" s="2"/>
      <c r="BI6" s="2"/>
      <c r="BJ6" s="2"/>
      <c r="BK6" s="2"/>
      <c r="BL6" s="2"/>
      <c r="BM6" s="3"/>
      <c r="BN6" s="3"/>
      <c r="BO6" s="4">
        <v>1.5</v>
      </c>
      <c r="BP6" s="5">
        <v>14.5</v>
      </c>
      <c r="BQ6" s="9" t="s">
        <v>131</v>
      </c>
      <c r="BR6">
        <f t="shared" si="0"/>
        <v>14.5</v>
      </c>
    </row>
    <row r="7" spans="1:70" x14ac:dyDescent="0.25">
      <c r="A7" s="2">
        <v>12</v>
      </c>
      <c r="B7" s="2">
        <v>198481</v>
      </c>
      <c r="C7" s="2" t="s">
        <v>108</v>
      </c>
      <c r="D7" s="2" t="s">
        <v>109</v>
      </c>
      <c r="E7" s="2" t="s">
        <v>84</v>
      </c>
      <c r="F7" s="2" t="s">
        <v>110</v>
      </c>
      <c r="G7" s="2"/>
      <c r="H7" s="2"/>
      <c r="I7" s="2">
        <v>4</v>
      </c>
      <c r="J7" s="2"/>
      <c r="K7" s="2"/>
      <c r="L7" s="2"/>
      <c r="M7" s="2"/>
      <c r="N7" s="2"/>
      <c r="O7" s="2"/>
      <c r="P7" s="3">
        <v>4</v>
      </c>
      <c r="Q7" s="2"/>
      <c r="R7" s="2">
        <v>1</v>
      </c>
      <c r="S7" s="2">
        <v>0.3</v>
      </c>
      <c r="T7" s="2">
        <v>0.4</v>
      </c>
      <c r="U7" s="2">
        <v>1</v>
      </c>
      <c r="V7" s="2"/>
      <c r="W7" s="2">
        <v>0.6</v>
      </c>
      <c r="X7" s="2"/>
      <c r="Y7" s="2"/>
      <c r="Z7" s="3">
        <v>3.3</v>
      </c>
      <c r="AA7" s="2"/>
      <c r="AB7" s="2"/>
      <c r="AC7" s="2"/>
      <c r="AD7" s="2"/>
      <c r="AE7" s="2"/>
      <c r="AF7" s="2"/>
      <c r="AG7" s="3"/>
      <c r="AH7" s="2"/>
      <c r="AI7" s="2"/>
      <c r="AJ7" s="2"/>
      <c r="AK7" s="2"/>
      <c r="AL7" s="2"/>
      <c r="AM7" s="2">
        <v>0.25</v>
      </c>
      <c r="AN7" s="2"/>
      <c r="AO7" s="2"/>
      <c r="AP7" s="2"/>
      <c r="AQ7" s="3">
        <v>0.25</v>
      </c>
      <c r="AR7" s="2"/>
      <c r="AS7" s="2"/>
      <c r="AT7" s="3"/>
      <c r="AU7" s="3"/>
      <c r="AV7" s="4">
        <v>7.55</v>
      </c>
      <c r="AW7" s="2">
        <v>6</v>
      </c>
      <c r="AX7" s="2"/>
      <c r="AY7" s="2"/>
      <c r="AZ7" s="3">
        <v>6</v>
      </c>
      <c r="BA7" s="3"/>
      <c r="BB7" s="2">
        <v>2.5</v>
      </c>
      <c r="BC7" s="2"/>
      <c r="BD7" s="2"/>
      <c r="BE7" s="2"/>
      <c r="BF7" s="2">
        <v>0.5</v>
      </c>
      <c r="BG7" s="3">
        <v>3</v>
      </c>
      <c r="BH7" s="2"/>
      <c r="BI7" s="2"/>
      <c r="BJ7" s="2"/>
      <c r="BK7" s="2"/>
      <c r="BL7" s="2"/>
      <c r="BM7" s="3"/>
      <c r="BN7" s="3"/>
      <c r="BO7" s="4">
        <v>9</v>
      </c>
      <c r="BP7" s="5">
        <v>16.55</v>
      </c>
      <c r="BR7">
        <f t="shared" si="0"/>
        <v>16.55</v>
      </c>
    </row>
    <row r="8" spans="1:70" x14ac:dyDescent="0.25">
      <c r="A8" s="2">
        <v>11</v>
      </c>
      <c r="B8" s="2">
        <v>217461</v>
      </c>
      <c r="C8" s="2" t="s">
        <v>106</v>
      </c>
      <c r="D8" s="2" t="s">
        <v>87</v>
      </c>
      <c r="E8" s="2" t="s">
        <v>80</v>
      </c>
      <c r="F8" s="2" t="s">
        <v>107</v>
      </c>
      <c r="G8" s="2"/>
      <c r="H8" s="2"/>
      <c r="I8" s="2">
        <v>4</v>
      </c>
      <c r="J8" s="2"/>
      <c r="K8" s="2"/>
      <c r="L8" s="2">
        <v>3</v>
      </c>
      <c r="M8" s="2"/>
      <c r="N8" s="2"/>
      <c r="O8" s="2"/>
      <c r="P8" s="3">
        <v>7</v>
      </c>
      <c r="Q8" s="2"/>
      <c r="R8" s="2"/>
      <c r="S8" s="2"/>
      <c r="T8" s="2"/>
      <c r="U8" s="2">
        <v>1</v>
      </c>
      <c r="V8" s="2"/>
      <c r="W8" s="2"/>
      <c r="X8" s="2">
        <v>1</v>
      </c>
      <c r="Y8" s="2"/>
      <c r="Z8" s="3">
        <v>2</v>
      </c>
      <c r="AA8" s="2"/>
      <c r="AB8" s="2"/>
      <c r="AC8" s="2"/>
      <c r="AD8" s="2"/>
      <c r="AE8" s="2"/>
      <c r="AF8" s="2"/>
      <c r="AG8" s="3"/>
      <c r="AH8" s="2"/>
      <c r="AI8" s="2"/>
      <c r="AJ8" s="2"/>
      <c r="AK8" s="2"/>
      <c r="AL8" s="2"/>
      <c r="AM8" s="2"/>
      <c r="AN8" s="2"/>
      <c r="AO8" s="2"/>
      <c r="AP8" s="2"/>
      <c r="AQ8" s="3"/>
      <c r="AR8" s="2"/>
      <c r="AS8" s="2"/>
      <c r="AT8" s="3"/>
      <c r="AU8" s="3"/>
      <c r="AV8" s="4">
        <v>9</v>
      </c>
      <c r="AW8" s="2">
        <v>6</v>
      </c>
      <c r="AX8" s="2"/>
      <c r="AY8" s="2"/>
      <c r="AZ8" s="3">
        <v>6</v>
      </c>
      <c r="BA8" s="3"/>
      <c r="BB8" s="2"/>
      <c r="BC8" s="2"/>
      <c r="BD8" s="2"/>
      <c r="BE8" s="2"/>
      <c r="BF8" s="2">
        <v>3</v>
      </c>
      <c r="BG8" s="3">
        <v>3</v>
      </c>
      <c r="BH8" s="2"/>
      <c r="BI8" s="2"/>
      <c r="BJ8" s="2"/>
      <c r="BK8" s="2"/>
      <c r="BL8" s="2"/>
      <c r="BM8" s="3"/>
      <c r="BN8" s="3"/>
      <c r="BO8" s="4">
        <v>9</v>
      </c>
      <c r="BP8" s="5">
        <v>18</v>
      </c>
      <c r="BR8">
        <f t="shared" si="0"/>
        <v>18</v>
      </c>
    </row>
    <row r="9" spans="1:70" ht="105" x14ac:dyDescent="0.25">
      <c r="A9" s="2">
        <v>10</v>
      </c>
      <c r="B9" s="2">
        <v>203043</v>
      </c>
      <c r="C9" s="2" t="s">
        <v>103</v>
      </c>
      <c r="D9" s="2" t="s">
        <v>104</v>
      </c>
      <c r="E9" s="2" t="s">
        <v>72</v>
      </c>
      <c r="F9" s="2" t="s">
        <v>105</v>
      </c>
      <c r="G9" s="2">
        <v>8</v>
      </c>
      <c r="H9" s="2"/>
      <c r="I9" s="2">
        <v>4</v>
      </c>
      <c r="J9" s="2"/>
      <c r="K9" s="2"/>
      <c r="L9" s="2"/>
      <c r="M9" s="2"/>
      <c r="N9" s="2"/>
      <c r="O9" s="2"/>
      <c r="P9" s="3">
        <v>12</v>
      </c>
      <c r="Q9" s="2">
        <v>1</v>
      </c>
      <c r="R9" s="2">
        <v>1</v>
      </c>
      <c r="S9" s="2"/>
      <c r="T9" s="2"/>
      <c r="U9" s="2"/>
      <c r="V9" s="2"/>
      <c r="W9" s="2">
        <v>0.2</v>
      </c>
      <c r="X9" s="2"/>
      <c r="Y9" s="2"/>
      <c r="Z9" s="3">
        <v>2.2000000000000002</v>
      </c>
      <c r="AA9" s="2"/>
      <c r="AB9" s="2"/>
      <c r="AC9" s="2"/>
      <c r="AD9" s="2"/>
      <c r="AE9" s="2"/>
      <c r="AF9" s="2">
        <v>1</v>
      </c>
      <c r="AG9" s="3">
        <v>1</v>
      </c>
      <c r="AH9" s="2"/>
      <c r="AI9" s="2"/>
      <c r="AJ9" s="2"/>
      <c r="AK9" s="2"/>
      <c r="AL9" s="2"/>
      <c r="AM9" s="2"/>
      <c r="AN9" s="2"/>
      <c r="AO9" s="2"/>
      <c r="AP9" s="2"/>
      <c r="AQ9" s="3"/>
      <c r="AR9" s="2"/>
      <c r="AS9" s="2">
        <v>1.5</v>
      </c>
      <c r="AT9" s="3">
        <v>1.5</v>
      </c>
      <c r="AU9" s="3"/>
      <c r="AV9" s="4">
        <v>16.7</v>
      </c>
      <c r="AW9" s="2">
        <v>0.5</v>
      </c>
      <c r="AX9" s="2"/>
      <c r="AY9" s="2"/>
      <c r="AZ9" s="3">
        <v>0.5</v>
      </c>
      <c r="BA9" s="3">
        <v>0.2</v>
      </c>
      <c r="BB9" s="2">
        <v>1</v>
      </c>
      <c r="BC9" s="2"/>
      <c r="BD9" s="2"/>
      <c r="BE9" s="2"/>
      <c r="BF9" s="2">
        <v>0.5</v>
      </c>
      <c r="BG9" s="3">
        <v>1.5</v>
      </c>
      <c r="BH9" s="2"/>
      <c r="BI9" s="2"/>
      <c r="BJ9" s="2"/>
      <c r="BK9" s="2"/>
      <c r="BL9" s="2"/>
      <c r="BM9" s="3"/>
      <c r="BN9" s="3">
        <v>1.5</v>
      </c>
      <c r="BO9" s="4">
        <v>3.2</v>
      </c>
      <c r="BP9" s="5">
        <v>20.399999999999999</v>
      </c>
      <c r="BQ9" s="10" t="s">
        <v>135</v>
      </c>
      <c r="BR9">
        <f t="shared" si="0"/>
        <v>20.399999999999999</v>
      </c>
    </row>
    <row r="10" spans="1:70" x14ac:dyDescent="0.25">
      <c r="A10" s="2">
        <v>13</v>
      </c>
      <c r="B10" s="2">
        <v>205282</v>
      </c>
      <c r="C10" s="2" t="s">
        <v>111</v>
      </c>
      <c r="D10" s="2" t="s">
        <v>112</v>
      </c>
      <c r="E10" s="2" t="s">
        <v>92</v>
      </c>
      <c r="F10" s="2" t="s">
        <v>113</v>
      </c>
      <c r="G10" s="2"/>
      <c r="H10" s="2"/>
      <c r="I10" s="2">
        <v>4</v>
      </c>
      <c r="J10" s="2"/>
      <c r="K10" s="2"/>
      <c r="L10" s="2"/>
      <c r="M10" s="2"/>
      <c r="N10" s="2"/>
      <c r="O10" s="2"/>
      <c r="P10" s="3">
        <v>4</v>
      </c>
      <c r="Q10" s="2"/>
      <c r="R10" s="2"/>
      <c r="S10" s="2"/>
      <c r="T10" s="2"/>
      <c r="U10" s="2"/>
      <c r="V10" s="2"/>
      <c r="W10" s="2"/>
      <c r="X10" s="2"/>
      <c r="Y10" s="2"/>
      <c r="Z10" s="3"/>
      <c r="AA10" s="2"/>
      <c r="AB10" s="2"/>
      <c r="AC10" s="2">
        <v>1</v>
      </c>
      <c r="AD10" s="2"/>
      <c r="AE10" s="2"/>
      <c r="AF10" s="2"/>
      <c r="AG10" s="3">
        <v>1</v>
      </c>
      <c r="AH10" s="2"/>
      <c r="AI10" s="2"/>
      <c r="AJ10" s="2"/>
      <c r="AK10" s="2"/>
      <c r="AL10" s="2">
        <v>0.25</v>
      </c>
      <c r="AM10" s="2"/>
      <c r="AN10" s="2"/>
      <c r="AO10" s="2"/>
      <c r="AP10" s="2"/>
      <c r="AQ10" s="3">
        <v>0.25</v>
      </c>
      <c r="AR10" s="2"/>
      <c r="AS10" s="2"/>
      <c r="AT10" s="3"/>
      <c r="AU10" s="3">
        <v>1</v>
      </c>
      <c r="AV10" s="4">
        <v>6.25</v>
      </c>
      <c r="AW10" s="2">
        <v>6</v>
      </c>
      <c r="AX10" s="2"/>
      <c r="AY10" s="2"/>
      <c r="AZ10" s="3">
        <v>6</v>
      </c>
      <c r="BA10" s="3"/>
      <c r="BB10" s="2">
        <v>0.5</v>
      </c>
      <c r="BC10" s="2"/>
      <c r="BD10" s="2"/>
      <c r="BE10" s="2"/>
      <c r="BF10" s="2">
        <v>3</v>
      </c>
      <c r="BG10" s="3">
        <v>3.5</v>
      </c>
      <c r="BH10" s="2"/>
      <c r="BI10" s="2"/>
      <c r="BJ10" s="2"/>
      <c r="BK10" s="2"/>
      <c r="BL10" s="2"/>
      <c r="BM10" s="3"/>
      <c r="BN10" s="3"/>
      <c r="BO10" s="4">
        <v>9.5</v>
      </c>
      <c r="BP10" s="5">
        <v>15.75</v>
      </c>
      <c r="BR10">
        <f t="shared" si="0"/>
        <v>15.75</v>
      </c>
    </row>
    <row r="11" spans="1:70" x14ac:dyDescent="0.25">
      <c r="A11" s="2">
        <v>1</v>
      </c>
      <c r="B11" s="2">
        <v>198355</v>
      </c>
      <c r="C11" s="2" t="s">
        <v>70</v>
      </c>
      <c r="D11" s="2" t="s">
        <v>71</v>
      </c>
      <c r="E11" s="2" t="s">
        <v>72</v>
      </c>
      <c r="F11" s="2" t="s">
        <v>73</v>
      </c>
      <c r="G11" s="2">
        <v>8</v>
      </c>
      <c r="H11" s="2"/>
      <c r="I11" s="2">
        <v>4</v>
      </c>
      <c r="J11" s="2"/>
      <c r="K11" s="2"/>
      <c r="L11" s="2"/>
      <c r="M11" s="2"/>
      <c r="N11" s="2"/>
      <c r="O11" s="2"/>
      <c r="P11" s="3">
        <v>12</v>
      </c>
      <c r="Q11" s="2"/>
      <c r="R11" s="2">
        <v>1</v>
      </c>
      <c r="S11" s="2">
        <v>0.6</v>
      </c>
      <c r="T11" s="2">
        <v>0.9</v>
      </c>
      <c r="U11" s="2">
        <v>1</v>
      </c>
      <c r="V11" s="2"/>
      <c r="W11" s="2"/>
      <c r="X11" s="2"/>
      <c r="Y11" s="2"/>
      <c r="Z11" s="3">
        <v>3.5</v>
      </c>
      <c r="AA11" s="2">
        <v>3</v>
      </c>
      <c r="AB11" s="2"/>
      <c r="AC11" s="2"/>
      <c r="AD11" s="2"/>
      <c r="AE11" s="2"/>
      <c r="AF11" s="2"/>
      <c r="AG11" s="3">
        <v>3</v>
      </c>
      <c r="AH11" s="2"/>
      <c r="AI11" s="2"/>
      <c r="AJ11" s="2"/>
      <c r="AK11" s="2"/>
      <c r="AL11" s="2">
        <v>0.5</v>
      </c>
      <c r="AM11" s="2"/>
      <c r="AN11" s="2"/>
      <c r="AO11" s="2"/>
      <c r="AP11" s="2"/>
      <c r="AQ11" s="3">
        <v>0.5</v>
      </c>
      <c r="AR11" s="2"/>
      <c r="AS11" s="2">
        <v>4</v>
      </c>
      <c r="AT11" s="3">
        <v>4</v>
      </c>
      <c r="AU11" s="3">
        <v>1</v>
      </c>
      <c r="AV11" s="4">
        <v>24</v>
      </c>
      <c r="AW11" s="2">
        <v>6</v>
      </c>
      <c r="AX11" s="2">
        <v>2</v>
      </c>
      <c r="AY11" s="2">
        <v>0.5</v>
      </c>
      <c r="AZ11" s="3">
        <v>8.5</v>
      </c>
      <c r="BA11" s="3"/>
      <c r="BB11" s="2">
        <v>3</v>
      </c>
      <c r="BC11" s="2">
        <v>0.5</v>
      </c>
      <c r="BD11" s="2">
        <v>2</v>
      </c>
      <c r="BE11" s="2">
        <v>2</v>
      </c>
      <c r="BF11" s="2">
        <v>2.5</v>
      </c>
      <c r="BG11" s="3">
        <v>10</v>
      </c>
      <c r="BH11" s="2"/>
      <c r="BI11" s="2"/>
      <c r="BJ11" s="2"/>
      <c r="BK11" s="2"/>
      <c r="BL11" s="2"/>
      <c r="BM11" s="3"/>
      <c r="BN11" s="3"/>
      <c r="BO11" s="4">
        <v>18.5</v>
      </c>
      <c r="BP11" s="5">
        <v>42.5</v>
      </c>
      <c r="BR11">
        <f t="shared" si="0"/>
        <v>42.5</v>
      </c>
    </row>
    <row r="12" spans="1:70" ht="45" x14ac:dyDescent="0.25">
      <c r="A12" s="2">
        <v>19</v>
      </c>
      <c r="B12" s="2">
        <v>198381</v>
      </c>
      <c r="C12" s="2" t="s">
        <v>129</v>
      </c>
      <c r="D12" s="2" t="s">
        <v>98</v>
      </c>
      <c r="E12" s="2" t="s">
        <v>72</v>
      </c>
      <c r="F12" s="2" t="s">
        <v>130</v>
      </c>
      <c r="G12" s="2"/>
      <c r="H12" s="2"/>
      <c r="I12" s="2"/>
      <c r="J12" s="2"/>
      <c r="K12" s="2"/>
      <c r="L12" s="2"/>
      <c r="M12" s="2"/>
      <c r="N12" s="2"/>
      <c r="O12" s="2"/>
      <c r="P12" s="3"/>
      <c r="Q12" s="2"/>
      <c r="R12" s="2"/>
      <c r="S12" s="2"/>
      <c r="T12" s="2"/>
      <c r="U12" s="2"/>
      <c r="V12" s="2"/>
      <c r="W12" s="2"/>
      <c r="X12" s="2"/>
      <c r="Y12" s="2"/>
      <c r="Z12" s="3"/>
      <c r="AA12" s="2"/>
      <c r="AB12" s="2"/>
      <c r="AC12" s="2"/>
      <c r="AD12" s="2"/>
      <c r="AE12" s="2"/>
      <c r="AF12" s="2"/>
      <c r="AG12" s="3"/>
      <c r="AH12" s="2"/>
      <c r="AI12" s="2"/>
      <c r="AJ12" s="2"/>
      <c r="AK12" s="2"/>
      <c r="AL12" s="2"/>
      <c r="AM12" s="2"/>
      <c r="AN12" s="2"/>
      <c r="AO12" s="2"/>
      <c r="AP12" s="2"/>
      <c r="AQ12" s="3"/>
      <c r="AR12" s="2"/>
      <c r="AS12" s="2"/>
      <c r="AT12" s="3"/>
      <c r="AU12" s="3"/>
      <c r="AV12" s="4"/>
      <c r="AW12" s="2"/>
      <c r="AX12" s="2"/>
      <c r="AY12" s="2"/>
      <c r="AZ12" s="3"/>
      <c r="BA12" s="3"/>
      <c r="BB12" s="2"/>
      <c r="BC12" s="2"/>
      <c r="BD12" s="2"/>
      <c r="BE12" s="2"/>
      <c r="BF12" s="2"/>
      <c r="BG12" s="3"/>
      <c r="BH12" s="2"/>
      <c r="BI12" s="2"/>
      <c r="BJ12" s="2"/>
      <c r="BK12" s="2"/>
      <c r="BL12" s="2"/>
      <c r="BM12" s="3"/>
      <c r="BN12" s="3"/>
      <c r="BO12" s="4"/>
      <c r="BP12" s="5">
        <v>0</v>
      </c>
      <c r="BQ12" s="9" t="s">
        <v>133</v>
      </c>
      <c r="BR12">
        <f t="shared" si="0"/>
        <v>0</v>
      </c>
    </row>
    <row r="13" spans="1:70" x14ac:dyDescent="0.25">
      <c r="A13" s="2">
        <v>4</v>
      </c>
      <c r="B13" s="2">
        <v>207630</v>
      </c>
      <c r="C13" s="2" t="s">
        <v>82</v>
      </c>
      <c r="D13" s="2" t="s">
        <v>83</v>
      </c>
      <c r="E13" s="2" t="s">
        <v>84</v>
      </c>
      <c r="F13" s="2" t="s">
        <v>85</v>
      </c>
      <c r="G13" s="2"/>
      <c r="H13" s="2"/>
      <c r="I13" s="2">
        <v>4</v>
      </c>
      <c r="J13" s="2"/>
      <c r="K13" s="2"/>
      <c r="L13" s="2"/>
      <c r="M13" s="2"/>
      <c r="N13" s="2"/>
      <c r="O13" s="2"/>
      <c r="P13" s="3">
        <v>4</v>
      </c>
      <c r="Q13" s="2"/>
      <c r="R13" s="2">
        <v>1</v>
      </c>
      <c r="S13" s="2">
        <v>0.1</v>
      </c>
      <c r="T13" s="2">
        <v>1</v>
      </c>
      <c r="U13" s="2">
        <v>1</v>
      </c>
      <c r="V13" s="2"/>
      <c r="W13" s="2"/>
      <c r="X13" s="2"/>
      <c r="Y13" s="2"/>
      <c r="Z13" s="3">
        <v>3.1</v>
      </c>
      <c r="AA13" s="2">
        <v>3</v>
      </c>
      <c r="AB13" s="2"/>
      <c r="AC13" s="2"/>
      <c r="AD13" s="2"/>
      <c r="AE13" s="2">
        <v>2</v>
      </c>
      <c r="AF13" s="2"/>
      <c r="AG13" s="3">
        <v>5</v>
      </c>
      <c r="AH13" s="2"/>
      <c r="AI13" s="2"/>
      <c r="AJ13" s="2"/>
      <c r="AK13" s="2"/>
      <c r="AL13" s="2"/>
      <c r="AM13" s="2"/>
      <c r="AN13" s="2"/>
      <c r="AO13" s="2"/>
      <c r="AP13" s="2"/>
      <c r="AQ13" s="3"/>
      <c r="AR13" s="2"/>
      <c r="AS13" s="2">
        <v>0.5</v>
      </c>
      <c r="AT13" s="3">
        <v>0.5</v>
      </c>
      <c r="AU13" s="3"/>
      <c r="AV13" s="4">
        <v>12.6</v>
      </c>
      <c r="AW13" s="2">
        <v>6</v>
      </c>
      <c r="AX13" s="2">
        <v>1.5</v>
      </c>
      <c r="AY13" s="2">
        <v>2</v>
      </c>
      <c r="AZ13" s="3">
        <v>9.5</v>
      </c>
      <c r="BA13" s="3">
        <v>1</v>
      </c>
      <c r="BB13" s="2">
        <v>3</v>
      </c>
      <c r="BC13" s="2">
        <v>0.5</v>
      </c>
      <c r="BD13" s="2"/>
      <c r="BE13" s="2">
        <v>1.5</v>
      </c>
      <c r="BF13" s="2">
        <v>3</v>
      </c>
      <c r="BG13" s="3">
        <v>8</v>
      </c>
      <c r="BH13" s="2"/>
      <c r="BI13" s="2"/>
      <c r="BJ13" s="2"/>
      <c r="BK13" s="2"/>
      <c r="BL13" s="2"/>
      <c r="BM13" s="3"/>
      <c r="BN13" s="3"/>
      <c r="BO13" s="4">
        <v>18.5</v>
      </c>
      <c r="BP13" s="5">
        <v>31.1</v>
      </c>
      <c r="BR13">
        <f t="shared" si="0"/>
        <v>31.1</v>
      </c>
    </row>
    <row r="14" spans="1:70" ht="30" x14ac:dyDescent="0.25">
      <c r="A14" s="2">
        <v>17</v>
      </c>
      <c r="B14" s="2">
        <v>145619342</v>
      </c>
      <c r="C14" s="2" t="s">
        <v>123</v>
      </c>
      <c r="D14" s="2" t="s">
        <v>124</v>
      </c>
      <c r="E14" s="2" t="s">
        <v>80</v>
      </c>
      <c r="F14" s="2" t="s">
        <v>125</v>
      </c>
      <c r="G14" s="2"/>
      <c r="H14" s="2"/>
      <c r="I14" s="2"/>
      <c r="J14" s="2"/>
      <c r="K14" s="2"/>
      <c r="L14" s="2"/>
      <c r="M14" s="2"/>
      <c r="N14" s="2"/>
      <c r="O14" s="2"/>
      <c r="P14" s="3"/>
      <c r="Q14" s="2"/>
      <c r="R14" s="2"/>
      <c r="S14" s="2"/>
      <c r="T14" s="2"/>
      <c r="U14" s="2"/>
      <c r="V14" s="2"/>
      <c r="W14" s="2"/>
      <c r="X14" s="2"/>
      <c r="Y14" s="2"/>
      <c r="Z14" s="3"/>
      <c r="AA14" s="2"/>
      <c r="AB14" s="2"/>
      <c r="AC14" s="2"/>
      <c r="AD14" s="2"/>
      <c r="AE14" s="2"/>
      <c r="AF14" s="2"/>
      <c r="AG14" s="3"/>
      <c r="AH14" s="2"/>
      <c r="AI14" s="2"/>
      <c r="AJ14" s="2"/>
      <c r="AK14" s="2"/>
      <c r="AL14" s="2"/>
      <c r="AM14" s="2"/>
      <c r="AN14" s="2"/>
      <c r="AO14" s="2"/>
      <c r="AP14" s="2"/>
      <c r="AQ14" s="3"/>
      <c r="AR14" s="2"/>
      <c r="AS14" s="2"/>
      <c r="AT14" s="3"/>
      <c r="AU14" s="3"/>
      <c r="AV14" s="4"/>
      <c r="AW14" s="2"/>
      <c r="AX14" s="2"/>
      <c r="AY14" s="2"/>
      <c r="AZ14" s="3"/>
      <c r="BA14" s="3"/>
      <c r="BB14" s="2"/>
      <c r="BC14" s="2"/>
      <c r="BD14" s="2"/>
      <c r="BE14" s="2"/>
      <c r="BF14" s="2"/>
      <c r="BG14" s="3"/>
      <c r="BH14" s="2"/>
      <c r="BI14" s="2"/>
      <c r="BJ14" s="2"/>
      <c r="BK14" s="2"/>
      <c r="BL14" s="2"/>
      <c r="BM14" s="3"/>
      <c r="BN14" s="3"/>
      <c r="BO14" s="4"/>
      <c r="BP14" s="5">
        <v>0</v>
      </c>
      <c r="BQ14" s="9" t="s">
        <v>132</v>
      </c>
      <c r="BR14">
        <f t="shared" si="0"/>
        <v>0</v>
      </c>
    </row>
    <row r="15" spans="1:70" x14ac:dyDescent="0.25">
      <c r="A15" s="2">
        <v>5</v>
      </c>
      <c r="B15" s="2">
        <v>226300</v>
      </c>
      <c r="C15" s="2" t="s">
        <v>86</v>
      </c>
      <c r="D15" s="2" t="s">
        <v>87</v>
      </c>
      <c r="E15" s="2" t="s">
        <v>88</v>
      </c>
      <c r="F15" s="2" t="s">
        <v>89</v>
      </c>
      <c r="G15" s="2">
        <v>8</v>
      </c>
      <c r="H15" s="2"/>
      <c r="I15" s="2">
        <v>4</v>
      </c>
      <c r="J15" s="2"/>
      <c r="K15" s="2"/>
      <c r="L15" s="2"/>
      <c r="M15" s="2"/>
      <c r="N15" s="2"/>
      <c r="O15" s="2"/>
      <c r="P15" s="3">
        <v>12</v>
      </c>
      <c r="Q15" s="2"/>
      <c r="R15" s="2"/>
      <c r="S15" s="2"/>
      <c r="T15" s="2"/>
      <c r="U15" s="2"/>
      <c r="V15" s="2"/>
      <c r="W15" s="2"/>
      <c r="X15" s="2"/>
      <c r="Y15" s="2"/>
      <c r="Z15" s="3"/>
      <c r="AA15" s="2"/>
      <c r="AB15" s="2"/>
      <c r="AC15" s="2">
        <v>1</v>
      </c>
      <c r="AD15" s="2"/>
      <c r="AE15" s="2"/>
      <c r="AF15" s="2"/>
      <c r="AG15" s="3">
        <v>1</v>
      </c>
      <c r="AH15" s="2"/>
      <c r="AI15" s="2"/>
      <c r="AJ15" s="2"/>
      <c r="AK15" s="2">
        <v>0.5</v>
      </c>
      <c r="AL15" s="2">
        <v>1</v>
      </c>
      <c r="AM15" s="2"/>
      <c r="AN15" s="2"/>
      <c r="AO15" s="2"/>
      <c r="AP15" s="2"/>
      <c r="AQ15" s="3">
        <v>1.5</v>
      </c>
      <c r="AR15" s="2"/>
      <c r="AS15" s="2">
        <v>2</v>
      </c>
      <c r="AT15" s="3">
        <v>2</v>
      </c>
      <c r="AU15" s="3">
        <v>1</v>
      </c>
      <c r="AV15" s="4">
        <v>17.5</v>
      </c>
      <c r="AW15" s="2">
        <v>6</v>
      </c>
      <c r="AX15" s="2">
        <v>2</v>
      </c>
      <c r="AY15" s="2">
        <v>2</v>
      </c>
      <c r="AZ15" s="3">
        <v>10</v>
      </c>
      <c r="BA15" s="3"/>
      <c r="BB15" s="2"/>
      <c r="BC15" s="2"/>
      <c r="BD15" s="2"/>
      <c r="BE15" s="2">
        <v>1.5</v>
      </c>
      <c r="BF15" s="2">
        <v>0.5</v>
      </c>
      <c r="BG15" s="3">
        <v>2</v>
      </c>
      <c r="BH15" s="2"/>
      <c r="BI15" s="2"/>
      <c r="BJ15" s="2"/>
      <c r="BK15" s="2"/>
      <c r="BL15" s="2">
        <v>1</v>
      </c>
      <c r="BM15" s="3">
        <v>1</v>
      </c>
      <c r="BN15" s="3"/>
      <c r="BO15" s="4">
        <v>13</v>
      </c>
      <c r="BP15" s="5">
        <v>30.5</v>
      </c>
      <c r="BR15">
        <f t="shared" si="0"/>
        <v>30.5</v>
      </c>
    </row>
    <row r="16" spans="1:70" x14ac:dyDescent="0.25">
      <c r="A16" s="2">
        <v>2</v>
      </c>
      <c r="B16" s="2">
        <v>198888</v>
      </c>
      <c r="C16" s="2" t="s">
        <v>74</v>
      </c>
      <c r="D16" s="2" t="s">
        <v>75</v>
      </c>
      <c r="E16" s="2" t="s">
        <v>76</v>
      </c>
      <c r="F16" s="2" t="s">
        <v>77</v>
      </c>
      <c r="G16" s="2"/>
      <c r="H16" s="2"/>
      <c r="I16" s="2">
        <v>4</v>
      </c>
      <c r="J16" s="2">
        <v>2</v>
      </c>
      <c r="K16" s="2"/>
      <c r="L16" s="2"/>
      <c r="M16" s="2"/>
      <c r="N16" s="2"/>
      <c r="O16" s="2"/>
      <c r="P16" s="3">
        <v>6</v>
      </c>
      <c r="Q16" s="2"/>
      <c r="R16" s="2"/>
      <c r="S16" s="2"/>
      <c r="T16" s="2">
        <v>1</v>
      </c>
      <c r="U16" s="2"/>
      <c r="V16" s="2"/>
      <c r="W16" s="2"/>
      <c r="X16" s="2">
        <v>1</v>
      </c>
      <c r="Y16" s="2"/>
      <c r="Z16" s="3">
        <v>2</v>
      </c>
      <c r="AA16" s="2">
        <v>3</v>
      </c>
      <c r="AB16" s="2"/>
      <c r="AC16" s="2"/>
      <c r="AD16" s="2"/>
      <c r="AE16" s="2"/>
      <c r="AF16" s="2"/>
      <c r="AG16" s="3">
        <v>3</v>
      </c>
      <c r="AH16" s="2"/>
      <c r="AI16" s="2"/>
      <c r="AJ16" s="2"/>
      <c r="AK16" s="2">
        <v>3</v>
      </c>
      <c r="AL16" s="2"/>
      <c r="AM16" s="2">
        <v>0.75</v>
      </c>
      <c r="AN16" s="2"/>
      <c r="AO16" s="2"/>
      <c r="AP16" s="2"/>
      <c r="AQ16" s="3">
        <v>3.75</v>
      </c>
      <c r="AR16" s="2"/>
      <c r="AS16" s="2"/>
      <c r="AT16" s="3"/>
      <c r="AU16" s="3">
        <v>2</v>
      </c>
      <c r="AV16" s="4">
        <v>16.75</v>
      </c>
      <c r="AW16" s="2">
        <v>6</v>
      </c>
      <c r="AX16" s="2">
        <v>2</v>
      </c>
      <c r="AY16" s="2">
        <v>0.5</v>
      </c>
      <c r="AZ16" s="3">
        <v>8.5</v>
      </c>
      <c r="BA16" s="3"/>
      <c r="BB16" s="2">
        <v>3</v>
      </c>
      <c r="BC16" s="2"/>
      <c r="BD16" s="2">
        <v>2</v>
      </c>
      <c r="BE16" s="2">
        <v>2</v>
      </c>
      <c r="BF16" s="2">
        <v>3</v>
      </c>
      <c r="BG16" s="3">
        <v>10</v>
      </c>
      <c r="BH16" s="2"/>
      <c r="BI16" s="2"/>
      <c r="BJ16" s="2"/>
      <c r="BK16" s="2"/>
      <c r="BL16" s="2">
        <v>1</v>
      </c>
      <c r="BM16" s="3">
        <v>1</v>
      </c>
      <c r="BN16" s="3"/>
      <c r="BO16" s="4">
        <v>19.5</v>
      </c>
      <c r="BP16" s="5">
        <v>36.25</v>
      </c>
      <c r="BR16">
        <f t="shared" si="0"/>
        <v>36.25</v>
      </c>
    </row>
    <row r="17" spans="1:70" ht="75" x14ac:dyDescent="0.25">
      <c r="A17" s="2">
        <v>3</v>
      </c>
      <c r="B17" s="2">
        <v>173446</v>
      </c>
      <c r="C17" s="2" t="s">
        <v>78</v>
      </c>
      <c r="D17" s="2" t="s">
        <v>79</v>
      </c>
      <c r="E17" s="2" t="s">
        <v>80</v>
      </c>
      <c r="F17" s="2" t="s">
        <v>81</v>
      </c>
      <c r="G17" s="2">
        <v>8</v>
      </c>
      <c r="H17" s="2"/>
      <c r="I17" s="2">
        <v>4</v>
      </c>
      <c r="J17" s="2"/>
      <c r="K17" s="2"/>
      <c r="L17" s="2"/>
      <c r="M17" s="2"/>
      <c r="N17" s="2"/>
      <c r="O17" s="2"/>
      <c r="P17" s="3">
        <v>12</v>
      </c>
      <c r="Q17" s="2"/>
      <c r="R17" s="2"/>
      <c r="S17" s="2">
        <v>0.1</v>
      </c>
      <c r="T17" s="2">
        <v>0.2</v>
      </c>
      <c r="U17" s="2"/>
      <c r="V17" s="2"/>
      <c r="W17" s="2">
        <v>0.5</v>
      </c>
      <c r="X17" s="2"/>
      <c r="Y17" s="2"/>
      <c r="Z17" s="3">
        <v>0.8</v>
      </c>
      <c r="AA17" s="2"/>
      <c r="AB17" s="2">
        <v>2</v>
      </c>
      <c r="AC17" s="2"/>
      <c r="AD17" s="2"/>
      <c r="AE17" s="2"/>
      <c r="AF17" s="2">
        <v>1</v>
      </c>
      <c r="AG17" s="3">
        <v>3</v>
      </c>
      <c r="AH17" s="2"/>
      <c r="AI17" s="2">
        <v>0.75</v>
      </c>
      <c r="AJ17" s="2"/>
      <c r="AK17" s="2">
        <v>0.5</v>
      </c>
      <c r="AL17" s="2"/>
      <c r="AM17" s="2">
        <v>0.5</v>
      </c>
      <c r="AN17" s="2"/>
      <c r="AO17" s="2"/>
      <c r="AP17" s="2"/>
      <c r="AQ17" s="3">
        <v>1.75</v>
      </c>
      <c r="AR17" s="2"/>
      <c r="AS17" s="2">
        <v>0.25</v>
      </c>
      <c r="AT17" s="3">
        <v>0.25</v>
      </c>
      <c r="AU17" s="3">
        <v>2</v>
      </c>
      <c r="AV17" s="4">
        <v>19.8</v>
      </c>
      <c r="AW17" s="2">
        <v>6</v>
      </c>
      <c r="AX17" s="2">
        <v>1.5</v>
      </c>
      <c r="AY17" s="2">
        <v>2</v>
      </c>
      <c r="AZ17" s="3">
        <v>9.5</v>
      </c>
      <c r="BA17" s="3"/>
      <c r="BB17" s="2">
        <v>2</v>
      </c>
      <c r="BC17" s="2"/>
      <c r="BD17" s="2"/>
      <c r="BE17" s="2"/>
      <c r="BF17" s="2">
        <v>3</v>
      </c>
      <c r="BG17" s="3">
        <v>5</v>
      </c>
      <c r="BH17" s="2"/>
      <c r="BI17" s="2"/>
      <c r="BJ17" s="2"/>
      <c r="BK17" s="2"/>
      <c r="BL17" s="2"/>
      <c r="BM17" s="3"/>
      <c r="BN17" s="3"/>
      <c r="BO17" s="4">
        <v>14.5</v>
      </c>
      <c r="BP17" s="5">
        <v>34.299999999999997</v>
      </c>
      <c r="BQ17" s="10" t="s">
        <v>134</v>
      </c>
      <c r="BR17">
        <f t="shared" si="0"/>
        <v>34.299999999999997</v>
      </c>
    </row>
    <row r="18" spans="1:70" x14ac:dyDescent="0.25">
      <c r="A18" s="2">
        <v>7</v>
      </c>
      <c r="B18" s="2">
        <v>216196</v>
      </c>
      <c r="C18" s="2" t="s">
        <v>94</v>
      </c>
      <c r="D18" s="2" t="s">
        <v>95</v>
      </c>
      <c r="E18" s="2" t="s">
        <v>92</v>
      </c>
      <c r="F18" s="2" t="s">
        <v>96</v>
      </c>
      <c r="G18" s="2"/>
      <c r="H18" s="2"/>
      <c r="I18" s="2">
        <v>4</v>
      </c>
      <c r="J18" s="2"/>
      <c r="K18" s="2"/>
      <c r="L18" s="2"/>
      <c r="M18" s="2"/>
      <c r="N18" s="2"/>
      <c r="O18" s="2"/>
      <c r="P18" s="3">
        <v>4</v>
      </c>
      <c r="Q18" s="2">
        <v>1</v>
      </c>
      <c r="R18" s="2"/>
      <c r="S18" s="2"/>
      <c r="T18" s="2"/>
      <c r="U18" s="2"/>
      <c r="V18" s="2"/>
      <c r="W18" s="2">
        <v>1</v>
      </c>
      <c r="X18" s="2">
        <v>1</v>
      </c>
      <c r="Y18" s="2"/>
      <c r="Z18" s="3">
        <v>3</v>
      </c>
      <c r="AA18" s="2">
        <v>3</v>
      </c>
      <c r="AB18" s="2"/>
      <c r="AC18" s="2"/>
      <c r="AD18" s="2"/>
      <c r="AE18" s="2">
        <v>2</v>
      </c>
      <c r="AF18" s="2"/>
      <c r="AG18" s="3">
        <v>5</v>
      </c>
      <c r="AH18" s="2"/>
      <c r="AI18" s="2"/>
      <c r="AJ18" s="2"/>
      <c r="AK18" s="2"/>
      <c r="AL18" s="2"/>
      <c r="AM18" s="2"/>
      <c r="AN18" s="2"/>
      <c r="AO18" s="2"/>
      <c r="AP18" s="2"/>
      <c r="AQ18" s="3"/>
      <c r="AR18" s="2"/>
      <c r="AS18" s="2"/>
      <c r="AT18" s="3"/>
      <c r="AU18" s="3"/>
      <c r="AV18" s="4">
        <v>12</v>
      </c>
      <c r="AW18" s="2">
        <v>6</v>
      </c>
      <c r="AX18" s="2"/>
      <c r="AY18" s="2"/>
      <c r="AZ18" s="3">
        <v>6</v>
      </c>
      <c r="BA18" s="3">
        <v>0.1</v>
      </c>
      <c r="BB18" s="2">
        <v>0.5</v>
      </c>
      <c r="BC18" s="2"/>
      <c r="BD18" s="2"/>
      <c r="BE18" s="2"/>
      <c r="BF18" s="2">
        <v>2.5</v>
      </c>
      <c r="BG18" s="3">
        <v>3</v>
      </c>
      <c r="BH18" s="2"/>
      <c r="BI18" s="2"/>
      <c r="BJ18" s="2"/>
      <c r="BK18" s="2"/>
      <c r="BL18" s="2"/>
      <c r="BM18" s="3"/>
      <c r="BN18" s="3"/>
      <c r="BO18" s="4">
        <v>9.1</v>
      </c>
      <c r="BP18" s="5">
        <v>21.1</v>
      </c>
      <c r="BR18">
        <f t="shared" si="0"/>
        <v>21.1</v>
      </c>
    </row>
    <row r="19" spans="1:70" x14ac:dyDescent="0.25">
      <c r="A19" s="2">
        <v>6</v>
      </c>
      <c r="B19" s="2">
        <v>182048</v>
      </c>
      <c r="C19" s="2" t="s">
        <v>90</v>
      </c>
      <c r="D19" s="2" t="s">
        <v>91</v>
      </c>
      <c r="E19" s="2" t="s">
        <v>92</v>
      </c>
      <c r="F19" s="2" t="s">
        <v>93</v>
      </c>
      <c r="G19" s="2"/>
      <c r="H19" s="2"/>
      <c r="I19" s="2">
        <v>4</v>
      </c>
      <c r="J19" s="2">
        <v>2</v>
      </c>
      <c r="K19" s="2"/>
      <c r="L19" s="2"/>
      <c r="M19" s="2"/>
      <c r="N19" s="2"/>
      <c r="O19" s="2"/>
      <c r="P19" s="3">
        <v>6</v>
      </c>
      <c r="Q19" s="2"/>
      <c r="R19" s="2"/>
      <c r="S19" s="2"/>
      <c r="T19" s="2">
        <v>0.5</v>
      </c>
      <c r="U19" s="2"/>
      <c r="V19" s="2"/>
      <c r="W19" s="2">
        <v>0.7</v>
      </c>
      <c r="X19" s="2">
        <v>1</v>
      </c>
      <c r="Y19" s="2"/>
      <c r="Z19" s="3">
        <v>2.2000000000000002</v>
      </c>
      <c r="AA19" s="2"/>
      <c r="AB19" s="2">
        <v>2</v>
      </c>
      <c r="AC19" s="2"/>
      <c r="AD19" s="2"/>
      <c r="AE19" s="2"/>
      <c r="AF19" s="2"/>
      <c r="AG19" s="3">
        <v>2</v>
      </c>
      <c r="AH19" s="2"/>
      <c r="AI19" s="2"/>
      <c r="AJ19" s="2"/>
      <c r="AK19" s="2">
        <v>0.5</v>
      </c>
      <c r="AL19" s="2"/>
      <c r="AM19" s="2">
        <v>1.25</v>
      </c>
      <c r="AN19" s="2"/>
      <c r="AO19" s="2"/>
      <c r="AP19" s="2">
        <v>1</v>
      </c>
      <c r="AQ19" s="3">
        <v>2.75</v>
      </c>
      <c r="AR19" s="2"/>
      <c r="AS19" s="2"/>
      <c r="AT19" s="3"/>
      <c r="AU19" s="3">
        <v>3</v>
      </c>
      <c r="AV19" s="4">
        <v>15.95</v>
      </c>
      <c r="AW19" s="2">
        <v>6</v>
      </c>
      <c r="AX19" s="2"/>
      <c r="AY19" s="2"/>
      <c r="AZ19" s="3">
        <v>6</v>
      </c>
      <c r="BA19" s="3">
        <v>1.2</v>
      </c>
      <c r="BB19" s="2">
        <v>0.5</v>
      </c>
      <c r="BC19" s="2"/>
      <c r="BD19" s="2"/>
      <c r="BE19" s="2"/>
      <c r="BF19" s="2">
        <v>3</v>
      </c>
      <c r="BG19" s="3">
        <v>3.5</v>
      </c>
      <c r="BH19" s="2"/>
      <c r="BI19" s="2"/>
      <c r="BJ19" s="2">
        <v>2</v>
      </c>
      <c r="BK19" s="2"/>
      <c r="BL19" s="2">
        <v>1</v>
      </c>
      <c r="BM19" s="3">
        <v>3</v>
      </c>
      <c r="BN19" s="3"/>
      <c r="BO19" s="4">
        <v>13.7</v>
      </c>
      <c r="BP19" s="5">
        <v>29.65</v>
      </c>
      <c r="BR19">
        <f t="shared" si="0"/>
        <v>29.65</v>
      </c>
    </row>
    <row r="20" spans="1:70" ht="30" x14ac:dyDescent="0.25">
      <c r="A20" s="2">
        <v>18</v>
      </c>
      <c r="B20" s="2">
        <v>146556361</v>
      </c>
      <c r="C20" s="2" t="s">
        <v>126</v>
      </c>
      <c r="D20" s="2" t="s">
        <v>127</v>
      </c>
      <c r="E20" s="2" t="s">
        <v>80</v>
      </c>
      <c r="F20" s="2" t="s">
        <v>128</v>
      </c>
      <c r="G20" s="2"/>
      <c r="H20" s="2"/>
      <c r="I20" s="2"/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2"/>
      <c r="X20" s="2"/>
      <c r="Y20" s="2"/>
      <c r="Z20" s="3"/>
      <c r="AA20" s="2"/>
      <c r="AB20" s="2"/>
      <c r="AC20" s="2"/>
      <c r="AD20" s="2"/>
      <c r="AE20" s="2"/>
      <c r="AF20" s="2"/>
      <c r="AG20" s="3"/>
      <c r="AH20" s="2"/>
      <c r="AI20" s="2"/>
      <c r="AJ20" s="2"/>
      <c r="AK20" s="2"/>
      <c r="AL20" s="2"/>
      <c r="AM20" s="2"/>
      <c r="AN20" s="2"/>
      <c r="AO20" s="2"/>
      <c r="AP20" s="2"/>
      <c r="AQ20" s="3"/>
      <c r="AR20" s="2"/>
      <c r="AS20" s="2"/>
      <c r="AT20" s="3"/>
      <c r="AU20" s="3"/>
      <c r="AV20" s="4"/>
      <c r="AW20" s="2"/>
      <c r="AX20" s="2"/>
      <c r="AY20" s="2"/>
      <c r="AZ20" s="3"/>
      <c r="BA20" s="3"/>
      <c r="BB20" s="2"/>
      <c r="BC20" s="2"/>
      <c r="BD20" s="2"/>
      <c r="BE20" s="2"/>
      <c r="BF20" s="2"/>
      <c r="BG20" s="3"/>
      <c r="BH20" s="2"/>
      <c r="BI20" s="2"/>
      <c r="BJ20" s="2"/>
      <c r="BK20" s="2"/>
      <c r="BL20" s="2"/>
      <c r="BM20" s="3"/>
      <c r="BN20" s="3"/>
      <c r="BO20" s="4"/>
      <c r="BP20" s="5">
        <v>0</v>
      </c>
      <c r="BQ20" s="9" t="s">
        <v>132</v>
      </c>
      <c r="BR20">
        <f t="shared" si="0"/>
        <v>0</v>
      </c>
    </row>
    <row r="21" spans="1:70" x14ac:dyDescent="0.25">
      <c r="A21" s="2">
        <v>9</v>
      </c>
      <c r="B21" s="2">
        <v>215799</v>
      </c>
      <c r="C21" s="2" t="s">
        <v>100</v>
      </c>
      <c r="D21" s="2" t="s">
        <v>101</v>
      </c>
      <c r="E21" s="2" t="s">
        <v>92</v>
      </c>
      <c r="F21" s="2" t="s">
        <v>102</v>
      </c>
      <c r="G21" s="2"/>
      <c r="H21" s="2"/>
      <c r="I21" s="2">
        <v>4</v>
      </c>
      <c r="J21" s="2"/>
      <c r="K21" s="2"/>
      <c r="L21" s="2"/>
      <c r="M21" s="2"/>
      <c r="N21" s="2"/>
      <c r="O21" s="2"/>
      <c r="P21" s="3">
        <v>4</v>
      </c>
      <c r="Q21" s="2"/>
      <c r="R21" s="2"/>
      <c r="S21" s="2"/>
      <c r="T21" s="2">
        <v>0.7</v>
      </c>
      <c r="U21" s="2"/>
      <c r="V21" s="2"/>
      <c r="W21" s="2"/>
      <c r="X21" s="2"/>
      <c r="Y21" s="2"/>
      <c r="Z21" s="3">
        <v>0.7</v>
      </c>
      <c r="AA21" s="2">
        <v>3</v>
      </c>
      <c r="AB21" s="2"/>
      <c r="AC21" s="2"/>
      <c r="AD21" s="2"/>
      <c r="AE21" s="2"/>
      <c r="AF21" s="2"/>
      <c r="AG21" s="3">
        <v>3</v>
      </c>
      <c r="AH21" s="2"/>
      <c r="AI21" s="2"/>
      <c r="AJ21" s="2"/>
      <c r="AK21" s="2"/>
      <c r="AL21" s="2"/>
      <c r="AM21" s="2">
        <v>0.25</v>
      </c>
      <c r="AN21" s="2"/>
      <c r="AO21" s="2"/>
      <c r="AP21" s="2"/>
      <c r="AQ21" s="3">
        <v>0.25</v>
      </c>
      <c r="AR21" s="2"/>
      <c r="AS21" s="2"/>
      <c r="AT21" s="3"/>
      <c r="AU21" s="3">
        <v>1</v>
      </c>
      <c r="AV21" s="4">
        <v>8.9499999999999993</v>
      </c>
      <c r="AW21" s="2">
        <v>6</v>
      </c>
      <c r="AX21" s="2">
        <v>1.5</v>
      </c>
      <c r="AY21" s="2"/>
      <c r="AZ21" s="3">
        <v>7.5</v>
      </c>
      <c r="BA21" s="3"/>
      <c r="BB21" s="2">
        <v>2</v>
      </c>
      <c r="BC21" s="2"/>
      <c r="BD21" s="2"/>
      <c r="BE21" s="2">
        <v>1</v>
      </c>
      <c r="BF21" s="2">
        <v>0.5</v>
      </c>
      <c r="BG21" s="3">
        <v>3.5</v>
      </c>
      <c r="BH21" s="2"/>
      <c r="BI21" s="2"/>
      <c r="BJ21" s="2"/>
      <c r="BK21" s="2"/>
      <c r="BL21" s="2"/>
      <c r="BM21" s="3"/>
      <c r="BN21" s="3"/>
      <c r="BO21" s="4">
        <v>11</v>
      </c>
      <c r="BP21" s="5">
        <v>19.95</v>
      </c>
      <c r="BR21">
        <f t="shared" si="0"/>
        <v>19.95</v>
      </c>
    </row>
  </sheetData>
  <sheetProtection formatCells="0" formatColumns="0" formatRows="0" insertColumns="0" insertRows="0" insertHyperlinks="0" deleteColumns="0" deleteRows="0" sort="0" autoFilter="0" pivotTables="0"/>
  <sortState ref="A3:BR21">
    <sortCondition ref="C3:C21"/>
  </sortState>
  <pageMargins left="0.7" right="0.7" top="0.75" bottom="0.75" header="0.3" footer="0.3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export_bathmologia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ΕΛΕΝΗ ΤΑΡΑΤΣΑ</cp:lastModifiedBy>
  <cp:lastPrinted>2020-07-14T13:38:18Z</cp:lastPrinted>
  <dcterms:created xsi:type="dcterms:W3CDTF">2020-07-14T11:54:56Z</dcterms:created>
  <dcterms:modified xsi:type="dcterms:W3CDTF">2020-07-15T05:14:43Z</dcterms:modified>
</cp:coreProperties>
</file>